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onishitakezou/Desktop/MastersHandbll/2022masters/2022kinentaikai/2022result/"/>
    </mc:Choice>
  </mc:AlternateContent>
  <xr:revisionPtr revIDLastSave="0" documentId="8_{94871EA7-1492-6942-B47B-244CD39E59CD}" xr6:coauthVersionLast="47" xr6:coauthVersionMax="47" xr10:uidLastSave="{00000000-0000-0000-0000-000000000000}"/>
  <bookViews>
    <workbookView xWindow="620" yWindow="1580" windowWidth="25220" windowHeight="26580" xr2:uid="{797DD570-2506-40E9-97FF-0D66CE17DAD4}"/>
  </bookViews>
  <sheets>
    <sheet name="◎大会結果  (縦)" sheetId="5" r:id="rId1"/>
    <sheet name="◎大会結果 (横)" sheetId="3" r:id="rId2"/>
    <sheet name="◎順位型" sheetId="1" r:id="rId3"/>
  </sheets>
  <definedNames>
    <definedName name="山本さん" localSheetId="0">#REF!</definedName>
    <definedName name="山本さん" localSheetId="1">#REF!</definedName>
    <definedName name="山本さ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57" i="5" l="1"/>
  <c r="AP57" i="5"/>
  <c r="AK57" i="5"/>
  <c r="AG57" i="5"/>
  <c r="AC57" i="5"/>
  <c r="Y57" i="5"/>
  <c r="V57" i="5"/>
  <c r="R57" i="5"/>
  <c r="O57" i="5"/>
  <c r="K57" i="5"/>
  <c r="H57" i="5"/>
  <c r="BB54" i="5"/>
  <c r="AX54" i="5"/>
  <c r="AT54" i="5"/>
  <c r="AP54" i="5"/>
  <c r="AK54" i="5"/>
  <c r="AG54" i="5"/>
  <c r="AC54" i="5"/>
  <c r="Y54" i="5"/>
  <c r="V54" i="5"/>
  <c r="O54" i="5"/>
  <c r="K54" i="5"/>
  <c r="H54" i="5"/>
  <c r="D54" i="5"/>
  <c r="BB51" i="5"/>
  <c r="AX51" i="5"/>
  <c r="AT51" i="5"/>
  <c r="AP51" i="5"/>
  <c r="AK51" i="5"/>
  <c r="AG51" i="5"/>
  <c r="AC51" i="5"/>
  <c r="Y51" i="5"/>
  <c r="V51" i="5"/>
  <c r="R51" i="5"/>
  <c r="O51" i="5"/>
  <c r="K51" i="5"/>
  <c r="H51" i="5"/>
  <c r="D51" i="5"/>
  <c r="BB48" i="5"/>
  <c r="AX48" i="5"/>
  <c r="AT48" i="5"/>
  <c r="AP48" i="5"/>
  <c r="AK48" i="5"/>
  <c r="AG48" i="5"/>
  <c r="AC48" i="5"/>
  <c r="Y48" i="5"/>
  <c r="V48" i="5"/>
  <c r="R48" i="5"/>
  <c r="O48" i="5"/>
  <c r="K48" i="5"/>
  <c r="H48" i="5"/>
  <c r="D48" i="5"/>
  <c r="BB45" i="5"/>
  <c r="AX45" i="5"/>
  <c r="AT45" i="5"/>
  <c r="AP45" i="5"/>
  <c r="AK45" i="5"/>
  <c r="AG45" i="5"/>
  <c r="AC45" i="5"/>
  <c r="Y45" i="5"/>
  <c r="V45" i="5"/>
  <c r="R45" i="5"/>
  <c r="AK38" i="5"/>
  <c r="AG38" i="5"/>
  <c r="AC38" i="5"/>
  <c r="Y38" i="5"/>
  <c r="V38" i="5"/>
  <c r="R38" i="5"/>
  <c r="O38" i="5"/>
  <c r="K38" i="5"/>
  <c r="H38" i="5"/>
  <c r="D38" i="5"/>
  <c r="AK35" i="5"/>
  <c r="AG35" i="5"/>
  <c r="AC35" i="5"/>
  <c r="Y35" i="5"/>
  <c r="V35" i="5"/>
  <c r="R35" i="5"/>
  <c r="O35" i="5"/>
  <c r="K35" i="5"/>
  <c r="H35" i="5"/>
  <c r="D35" i="5"/>
  <c r="BB32" i="5"/>
  <c r="AX32" i="5"/>
  <c r="AK32" i="5"/>
  <c r="AG32" i="5"/>
  <c r="AC32" i="5"/>
  <c r="Y32" i="5"/>
  <c r="V32" i="5"/>
  <c r="R32" i="5"/>
  <c r="O32" i="5"/>
  <c r="K32" i="5"/>
  <c r="H32" i="5"/>
  <c r="D32" i="5"/>
  <c r="BB29" i="5"/>
  <c r="AX29" i="5"/>
  <c r="AT29" i="5"/>
  <c r="AP29" i="5"/>
  <c r="AK29" i="5"/>
  <c r="AG29" i="5"/>
  <c r="AC29" i="5"/>
  <c r="Y29" i="5"/>
  <c r="V29" i="5"/>
  <c r="R29" i="5"/>
  <c r="O29" i="5"/>
  <c r="K29" i="5"/>
  <c r="H29" i="5"/>
  <c r="D29" i="5"/>
  <c r="BB26" i="5"/>
  <c r="AX26" i="5"/>
  <c r="AT26" i="5"/>
  <c r="AP26" i="5"/>
  <c r="AK26" i="5"/>
  <c r="AG26" i="5"/>
  <c r="AC26" i="5"/>
  <c r="Y26" i="5"/>
  <c r="V26" i="5"/>
  <c r="R26" i="5"/>
  <c r="O26" i="5"/>
  <c r="K26" i="5"/>
  <c r="H26" i="5"/>
  <c r="D26" i="5"/>
  <c r="AK23" i="5"/>
  <c r="AG23" i="5"/>
  <c r="AC23" i="5"/>
  <c r="Y23" i="5"/>
  <c r="V23" i="5"/>
  <c r="R23" i="5"/>
  <c r="O23" i="5"/>
  <c r="K23" i="5"/>
  <c r="H23" i="5"/>
  <c r="D23" i="5"/>
  <c r="BB20" i="5"/>
  <c r="AX20" i="5"/>
  <c r="AK20" i="5"/>
  <c r="AG20" i="5"/>
  <c r="V20" i="5"/>
  <c r="R20" i="5"/>
  <c r="O20" i="5"/>
  <c r="K20" i="5"/>
  <c r="H20" i="5"/>
  <c r="D20" i="5"/>
  <c r="BB17" i="5"/>
  <c r="AX17" i="5"/>
  <c r="AT17" i="5"/>
  <c r="AP17" i="5"/>
  <c r="AK17" i="5"/>
  <c r="AG17" i="5"/>
  <c r="AC17" i="5"/>
  <c r="Y17" i="5"/>
  <c r="V17" i="5"/>
  <c r="R17" i="5"/>
  <c r="O17" i="5"/>
  <c r="K17" i="5"/>
  <c r="H17" i="5"/>
  <c r="D17" i="5"/>
  <c r="BB14" i="5"/>
  <c r="AX14" i="5"/>
  <c r="AT14" i="5"/>
  <c r="AP14" i="5"/>
  <c r="AK14" i="5"/>
  <c r="AG14" i="5"/>
  <c r="V14" i="5"/>
  <c r="R14" i="5"/>
  <c r="O14" i="5"/>
  <c r="K14" i="5"/>
  <c r="H14" i="5"/>
  <c r="D14" i="5"/>
  <c r="BB11" i="5"/>
  <c r="AX11" i="5"/>
  <c r="AT11" i="5"/>
  <c r="AP11" i="5"/>
  <c r="AK11" i="5"/>
  <c r="AG11" i="5"/>
  <c r="AC11" i="5"/>
  <c r="Y11" i="5"/>
  <c r="V11" i="5"/>
  <c r="R11" i="5"/>
  <c r="O11" i="5"/>
  <c r="K11" i="5"/>
  <c r="H11" i="5"/>
  <c r="D11" i="5"/>
  <c r="AT52" i="3"/>
  <c r="AP52" i="3"/>
  <c r="AK52" i="3"/>
  <c r="AG52" i="3"/>
  <c r="AC52" i="3"/>
  <c r="Y52" i="3"/>
  <c r="V52" i="3"/>
  <c r="R52" i="3"/>
  <c r="O52" i="3"/>
  <c r="K52" i="3"/>
  <c r="H52" i="3"/>
  <c r="BB49" i="3"/>
  <c r="AX49" i="3"/>
  <c r="AT49" i="3"/>
  <c r="AP49" i="3"/>
  <c r="AK49" i="3"/>
  <c r="AG49" i="3"/>
  <c r="AC49" i="3"/>
  <c r="Y49" i="3"/>
  <c r="V49" i="3"/>
  <c r="O49" i="3"/>
  <c r="K49" i="3"/>
  <c r="H49" i="3"/>
  <c r="D49" i="3"/>
  <c r="BB46" i="3"/>
  <c r="AX46" i="3"/>
  <c r="AT46" i="3"/>
  <c r="AP46" i="3"/>
  <c r="AK46" i="3"/>
  <c r="AG46" i="3"/>
  <c r="AC46" i="3"/>
  <c r="Y46" i="3"/>
  <c r="V46" i="3"/>
  <c r="R46" i="3"/>
  <c r="O46" i="3"/>
  <c r="K46" i="3"/>
  <c r="H46" i="3"/>
  <c r="D46" i="3"/>
  <c r="BB43" i="3"/>
  <c r="AX43" i="3"/>
  <c r="AT43" i="3"/>
  <c r="AP43" i="3"/>
  <c r="AK43" i="3"/>
  <c r="AG43" i="3"/>
  <c r="AC43" i="3"/>
  <c r="Y43" i="3"/>
  <c r="V43" i="3"/>
  <c r="R43" i="3"/>
  <c r="O43" i="3"/>
  <c r="K43" i="3"/>
  <c r="H43" i="3"/>
  <c r="D43" i="3"/>
  <c r="BB40" i="3"/>
  <c r="AX40" i="3"/>
  <c r="AT40" i="3"/>
  <c r="AP40" i="3"/>
  <c r="AK40" i="3"/>
  <c r="AG40" i="3"/>
  <c r="AC40" i="3"/>
  <c r="Y40" i="3"/>
  <c r="V40" i="3"/>
  <c r="R40" i="3"/>
  <c r="AK33" i="3"/>
  <c r="AG33" i="3"/>
  <c r="AC33" i="3"/>
  <c r="Y33" i="3"/>
  <c r="V33" i="3"/>
  <c r="R33" i="3"/>
  <c r="O33" i="3"/>
  <c r="K33" i="3"/>
  <c r="H33" i="3"/>
  <c r="D33" i="3"/>
  <c r="AK30" i="3"/>
  <c r="AG30" i="3"/>
  <c r="AC30" i="3"/>
  <c r="Y30" i="3"/>
  <c r="V30" i="3"/>
  <c r="R30" i="3"/>
  <c r="O30" i="3"/>
  <c r="K30" i="3"/>
  <c r="H30" i="3"/>
  <c r="D30" i="3"/>
  <c r="BB27" i="3"/>
  <c r="AX27" i="3"/>
  <c r="AK27" i="3"/>
  <c r="AG27" i="3"/>
  <c r="AC27" i="3"/>
  <c r="Y27" i="3"/>
  <c r="V27" i="3"/>
  <c r="R27" i="3"/>
  <c r="O27" i="3"/>
  <c r="K27" i="3"/>
  <c r="H27" i="3"/>
  <c r="D27" i="3"/>
  <c r="BB24" i="3"/>
  <c r="AX24" i="3"/>
  <c r="AT24" i="3"/>
  <c r="AP24" i="3"/>
  <c r="AK24" i="3"/>
  <c r="AG24" i="3"/>
  <c r="AC24" i="3"/>
  <c r="Y24" i="3"/>
  <c r="V24" i="3"/>
  <c r="R24" i="3"/>
  <c r="O24" i="3"/>
  <c r="K24" i="3"/>
  <c r="H24" i="3"/>
  <c r="D24" i="3"/>
  <c r="BB21" i="3"/>
  <c r="AX21" i="3"/>
  <c r="AT21" i="3"/>
  <c r="AP21" i="3"/>
  <c r="AK21" i="3"/>
  <c r="AG21" i="3"/>
  <c r="AC21" i="3"/>
  <c r="Y21" i="3"/>
  <c r="V21" i="3"/>
  <c r="R21" i="3"/>
  <c r="O21" i="3"/>
  <c r="K21" i="3"/>
  <c r="H21" i="3"/>
  <c r="D21" i="3"/>
  <c r="AK18" i="3"/>
  <c r="AG18" i="3"/>
  <c r="AC18" i="3"/>
  <c r="Y18" i="3"/>
  <c r="V18" i="3"/>
  <c r="R18" i="3"/>
  <c r="O18" i="3"/>
  <c r="K18" i="3"/>
  <c r="H18" i="3"/>
  <c r="D18" i="3"/>
  <c r="BB15" i="3"/>
  <c r="AX15" i="3"/>
  <c r="AK15" i="3"/>
  <c r="AG15" i="3"/>
  <c r="V15" i="3"/>
  <c r="R15" i="3"/>
  <c r="O15" i="3"/>
  <c r="K15" i="3"/>
  <c r="H15" i="3"/>
  <c r="D15" i="3"/>
  <c r="BB12" i="3"/>
  <c r="AX12" i="3"/>
  <c r="AT12" i="3"/>
  <c r="AP12" i="3"/>
  <c r="AK12" i="3"/>
  <c r="AG12" i="3"/>
  <c r="AC12" i="3"/>
  <c r="Y12" i="3"/>
  <c r="V12" i="3"/>
  <c r="R12" i="3"/>
  <c r="O12" i="3"/>
  <c r="K12" i="3"/>
  <c r="H12" i="3"/>
  <c r="D12" i="3"/>
  <c r="BB9" i="3"/>
  <c r="AX9" i="3"/>
  <c r="AT9" i="3"/>
  <c r="AP9" i="3"/>
  <c r="AK9" i="3"/>
  <c r="AG9" i="3"/>
  <c r="V9" i="3"/>
  <c r="R9" i="3"/>
  <c r="O9" i="3"/>
  <c r="K9" i="3"/>
  <c r="H9" i="3"/>
  <c r="D9" i="3"/>
  <c r="BB6" i="3"/>
  <c r="AX6" i="3"/>
  <c r="AT6" i="3"/>
  <c r="AP6" i="3"/>
  <c r="AK6" i="3"/>
  <c r="AG6" i="3"/>
  <c r="AC6" i="3"/>
  <c r="Y6" i="3"/>
  <c r="V6" i="3"/>
  <c r="R6" i="3"/>
  <c r="O6" i="3"/>
  <c r="K6" i="3"/>
  <c r="H6" i="3"/>
  <c r="D6" i="3"/>
</calcChain>
</file>

<file path=xl/sharedStrings.xml><?xml version="1.0" encoding="utf-8"?>
<sst xmlns="http://schemas.openxmlformats.org/spreadsheetml/2006/main" count="826" uniqueCount="176">
  <si>
    <t>順位型結果</t>
    <rPh sb="0" eb="3">
      <t>ジュンイガタ</t>
    </rPh>
    <rPh sb="3" eb="5">
      <t>ケッカ</t>
    </rPh>
    <phoneticPr fontId="2"/>
  </si>
  <si>
    <t>男子トーナメント表</t>
    <rPh sb="0" eb="2">
      <t>ダンシ</t>
    </rPh>
    <rPh sb="8" eb="9">
      <t>ヒョウ</t>
    </rPh>
    <phoneticPr fontId="2"/>
  </si>
  <si>
    <t>⑪</t>
    <phoneticPr fontId="2"/>
  </si>
  <si>
    <t>⑦</t>
    <phoneticPr fontId="2"/>
  </si>
  <si>
    <t>⑬</t>
    <phoneticPr fontId="2"/>
  </si>
  <si>
    <t>⑤</t>
    <phoneticPr fontId="2"/>
  </si>
  <si>
    <t>糸満OB</t>
    <rPh sb="0" eb="2">
      <t>イトマン</t>
    </rPh>
    <phoneticPr fontId="2"/>
  </si>
  <si>
    <t>②</t>
    <phoneticPr fontId="2"/>
  </si>
  <si>
    <t>⑨</t>
    <phoneticPr fontId="2"/>
  </si>
  <si>
    <t>蔵前如水会T</t>
    <rPh sb="0" eb="5">
      <t>クラマエジョスイカイ</t>
    </rPh>
    <phoneticPr fontId="2"/>
  </si>
  <si>
    <t>小金クラブ</t>
    <rPh sb="0" eb="2">
      <t>コガネ</t>
    </rPh>
    <phoneticPr fontId="2"/>
  </si>
  <si>
    <t>浜松湖東クラブ</t>
    <rPh sb="0" eb="2">
      <t>ハママツ</t>
    </rPh>
    <rPh sb="2" eb="4">
      <t>コトウ</t>
    </rPh>
    <phoneticPr fontId="2"/>
  </si>
  <si>
    <t>③</t>
    <phoneticPr fontId="2"/>
  </si>
  <si>
    <t>⑩</t>
    <phoneticPr fontId="2"/>
  </si>
  <si>
    <t>蒲郡クラブ</t>
    <rPh sb="0" eb="2">
      <t>ガマゴオリ</t>
    </rPh>
    <phoneticPr fontId="2"/>
  </si>
  <si>
    <t>⑥</t>
    <phoneticPr fontId="2"/>
  </si>
  <si>
    <t>⑧</t>
    <phoneticPr fontId="2"/>
  </si>
  <si>
    <t>⑭</t>
    <phoneticPr fontId="2"/>
  </si>
  <si>
    <t>⑫</t>
    <phoneticPr fontId="2"/>
  </si>
  <si>
    <t>④</t>
    <phoneticPr fontId="2"/>
  </si>
  <si>
    <t>女子リーグ表</t>
    <rPh sb="0" eb="2">
      <t>ジョシ</t>
    </rPh>
    <rPh sb="5" eb="6">
      <t>ヒョウ</t>
    </rPh>
    <phoneticPr fontId="2"/>
  </si>
  <si>
    <t>大会結果</t>
    <rPh sb="0" eb="2">
      <t>タイカイ</t>
    </rPh>
    <rPh sb="2" eb="4">
      <t>ケッカ</t>
    </rPh>
    <phoneticPr fontId="13"/>
  </si>
  <si>
    <t>　　8月6日（土）</t>
    <rPh sb="3" eb="4">
      <t>ガツ</t>
    </rPh>
    <rPh sb="5" eb="6">
      <t>ヒ</t>
    </rPh>
    <rPh sb="7" eb="8">
      <t>ド</t>
    </rPh>
    <phoneticPr fontId="13"/>
  </si>
  <si>
    <t>スカイホール豊田</t>
    <rPh sb="6" eb="8">
      <t>トヨタ</t>
    </rPh>
    <phoneticPr fontId="2"/>
  </si>
  <si>
    <t>豊田高岡公園体育館</t>
    <rPh sb="0" eb="2">
      <t>トヨタ</t>
    </rPh>
    <rPh sb="2" eb="6">
      <t>タカオカコウエン</t>
    </rPh>
    <rPh sb="6" eb="9">
      <t>タイイクカン</t>
    </rPh>
    <phoneticPr fontId="2"/>
  </si>
  <si>
    <t>豊田市運動公園体育館</t>
    <rPh sb="0" eb="3">
      <t>トヨタシ</t>
    </rPh>
    <rPh sb="3" eb="7">
      <t>ウンドウコウエン</t>
    </rPh>
    <rPh sb="7" eb="10">
      <t>タイイクカン</t>
    </rPh>
    <phoneticPr fontId="2"/>
  </si>
  <si>
    <t>Ａコート</t>
    <phoneticPr fontId="13"/>
  </si>
  <si>
    <t>Bコート</t>
  </si>
  <si>
    <t>Cコート</t>
    <phoneticPr fontId="13"/>
  </si>
  <si>
    <t>Dコート</t>
    <phoneticPr fontId="13"/>
  </si>
  <si>
    <t>徳山クラブマスターズ</t>
    <rPh sb="0" eb="2">
      <t>トクヤマ</t>
    </rPh>
    <phoneticPr fontId="2"/>
  </si>
  <si>
    <t>HC名古屋ATF-B</t>
    <phoneticPr fontId="2"/>
  </si>
  <si>
    <t>葵クラブ</t>
    <rPh sb="0" eb="1">
      <t>アオイ</t>
    </rPh>
    <phoneticPr fontId="2"/>
  </si>
  <si>
    <t>豊橋マスターズ</t>
    <rPh sb="0" eb="2">
      <t>トヨハシ</t>
    </rPh>
    <phoneticPr fontId="2"/>
  </si>
  <si>
    <t>46G会</t>
    <phoneticPr fontId="2"/>
  </si>
  <si>
    <t>スマイルGifu</t>
    <phoneticPr fontId="2"/>
  </si>
  <si>
    <t>風見鶏ファミリー</t>
    <phoneticPr fontId="2"/>
  </si>
  <si>
    <t>HSS</t>
  </si>
  <si>
    <t>Ree F</t>
    <phoneticPr fontId="2"/>
  </si>
  <si>
    <t>SHONAN SEAGULLS</t>
    <phoneticPr fontId="2"/>
  </si>
  <si>
    <t>－</t>
    <phoneticPr fontId="2"/>
  </si>
  <si>
    <t>ー</t>
    <phoneticPr fontId="2"/>
  </si>
  <si>
    <t>桜錨会</t>
  </si>
  <si>
    <t>横浜平沼マスターズ</t>
    <phoneticPr fontId="2"/>
  </si>
  <si>
    <t>摂津俱楽部-A</t>
  </si>
  <si>
    <t>中京オールスターズ2nd</t>
    <phoneticPr fontId="2"/>
  </si>
  <si>
    <t>杉並クラブ</t>
  </si>
  <si>
    <t>生駒オークス</t>
  </si>
  <si>
    <t>ユーカリクラブ</t>
  </si>
  <si>
    <t>名南クラブ</t>
  </si>
  <si>
    <t>蔵前如水会T</t>
    <rPh sb="0" eb="6">
      <t>クラマエジョスイカイt</t>
    </rPh>
    <phoneticPr fontId="2"/>
  </si>
  <si>
    <t>大和クラブオールド</t>
    <rPh sb="0" eb="2">
      <t>ダイワ</t>
    </rPh>
    <phoneticPr fontId="2"/>
  </si>
  <si>
    <t>大阪330HC</t>
    <rPh sb="0" eb="2">
      <t>オオサカ</t>
    </rPh>
    <phoneticPr fontId="2"/>
  </si>
  <si>
    <t>拝島ブルーウッド</t>
    <phoneticPr fontId="2"/>
  </si>
  <si>
    <t>LBCアルバトロス</t>
  </si>
  <si>
    <t>徳山クラブマスターズ</t>
  </si>
  <si>
    <t>オークスクラブ</t>
  </si>
  <si>
    <t>葵クラブ</t>
  </si>
  <si>
    <t>蔵前如水会M</t>
  </si>
  <si>
    <t>MMCM</t>
  </si>
  <si>
    <t>スマイルGifu</t>
  </si>
  <si>
    <t>Team Stardust</t>
    <phoneticPr fontId="2"/>
  </si>
  <si>
    <t>HSS</t>
    <phoneticPr fontId="2"/>
  </si>
  <si>
    <t>拝島ブルーウッド</t>
    <rPh sb="0" eb="1">
      <t>ハイ</t>
    </rPh>
    <rPh sb="1" eb="2">
      <t>シマ</t>
    </rPh>
    <phoneticPr fontId="2"/>
  </si>
  <si>
    <t>桜錨会</t>
    <phoneticPr fontId="2"/>
  </si>
  <si>
    <t>豊橋マスターズ</t>
    <phoneticPr fontId="2"/>
  </si>
  <si>
    <t>46G会</t>
  </si>
  <si>
    <t>Ree F</t>
  </si>
  <si>
    <t>SHONAN 
SEAGULLS</t>
    <phoneticPr fontId="2"/>
  </si>
  <si>
    <t>大阪HC330</t>
    <rPh sb="0" eb="2">
      <t>オオサカ</t>
    </rPh>
    <phoneticPr fontId="2"/>
  </si>
  <si>
    <t>横浜平沼マスターズ</t>
  </si>
  <si>
    <t>Team Sterdust</t>
  </si>
  <si>
    <t>HCみやびマスターズ</t>
  </si>
  <si>
    <t>ミュンヘン</t>
    <phoneticPr fontId="2"/>
  </si>
  <si>
    <t>秋桜柏</t>
    <phoneticPr fontId="2"/>
  </si>
  <si>
    <t>天王寺高校マスターズ</t>
    <phoneticPr fontId="2"/>
  </si>
  <si>
    <t>マミーズ沖縄</t>
    <phoneticPr fontId="2"/>
  </si>
  <si>
    <t>梅の家</t>
    <phoneticPr fontId="2"/>
  </si>
  <si>
    <t>フェニーチェ</t>
    <phoneticPr fontId="2"/>
  </si>
  <si>
    <t>NEW FACE</t>
    <phoneticPr fontId="2"/>
  </si>
  <si>
    <t>d-fadres</t>
    <phoneticPr fontId="2"/>
  </si>
  <si>
    <t>駒澤クラブ</t>
    <phoneticPr fontId="2"/>
  </si>
  <si>
    <t>浜松湖東クラブ</t>
    <rPh sb="1" eb="2">
      <t>マツ</t>
    </rPh>
    <phoneticPr fontId="2"/>
  </si>
  <si>
    <t>小牧南クラブ</t>
    <phoneticPr fontId="2"/>
  </si>
  <si>
    <t>HC金津</t>
  </si>
  <si>
    <t>小金クラブ</t>
    <phoneticPr fontId="2"/>
  </si>
  <si>
    <t>広尾クラブ</t>
  </si>
  <si>
    <t>HC名古屋ATF-A</t>
  </si>
  <si>
    <t>関東学生★シルバースターズ</t>
    <phoneticPr fontId="2"/>
  </si>
  <si>
    <t>松門会</t>
  </si>
  <si>
    <t>BABAR’S</t>
    <phoneticPr fontId="2"/>
  </si>
  <si>
    <t>武蔵野クラブ</t>
    <phoneticPr fontId="2"/>
  </si>
  <si>
    <t>中部ドリームズ</t>
  </si>
  <si>
    <t>マミーズ</t>
    <phoneticPr fontId="2"/>
  </si>
  <si>
    <t>HC稲沢</t>
    <phoneticPr fontId="2"/>
  </si>
  <si>
    <t>GGS</t>
  </si>
  <si>
    <t>小牧南クラブ</t>
    <rPh sb="0" eb="2">
      <t>コマキ</t>
    </rPh>
    <rPh sb="2" eb="3">
      <t>ミナミ</t>
    </rPh>
    <phoneticPr fontId="2"/>
  </si>
  <si>
    <t>トヨタ紡織九州OB</t>
    <phoneticPr fontId="2"/>
  </si>
  <si>
    <t>HC金津</t>
    <phoneticPr fontId="2"/>
  </si>
  <si>
    <t>荏原クラブ</t>
    <rPh sb="0" eb="2">
      <t>エハラ</t>
    </rPh>
    <phoneticPr fontId="2"/>
  </si>
  <si>
    <t>神楽坂シニア</t>
    <phoneticPr fontId="2"/>
  </si>
  <si>
    <t>岐阜MHC</t>
    <phoneticPr fontId="2"/>
  </si>
  <si>
    <t>秋桜柏</t>
  </si>
  <si>
    <t>MLN沖縄</t>
  </si>
  <si>
    <t>樫さんクラブ</t>
  </si>
  <si>
    <t>川崎ハンドボール  
マスターズ</t>
    <phoneticPr fontId="2"/>
  </si>
  <si>
    <t>d-fadres</t>
  </si>
  <si>
    <t>トヨタ紡織九州OB</t>
    <rPh sb="3" eb="5">
      <t>ボウショク</t>
    </rPh>
    <rPh sb="5" eb="7">
      <t>キュウシュウ</t>
    </rPh>
    <phoneticPr fontId="2"/>
  </si>
  <si>
    <t>荏原クラブ</t>
  </si>
  <si>
    <t>ミュンヘン</t>
  </si>
  <si>
    <t>NEW FACE</t>
  </si>
  <si>
    <t>マミーズ</t>
  </si>
  <si>
    <t>駒澤クラブ</t>
  </si>
  <si>
    <t>HC稲沢</t>
  </si>
  <si>
    <t>※準決勝・決勝はスカイホールで実施</t>
    <rPh sb="1" eb="4">
      <t>ジュンケッショウ</t>
    </rPh>
    <rPh sb="5" eb="7">
      <t>ケッショウ</t>
    </rPh>
    <rPh sb="15" eb="17">
      <t>ジッシ</t>
    </rPh>
    <phoneticPr fontId="2"/>
  </si>
  <si>
    <t>神楽坂シニア</t>
  </si>
  <si>
    <t>松門会</t>
    <phoneticPr fontId="2"/>
  </si>
  <si>
    <t>岐阜MHC</t>
  </si>
  <si>
    <t>マミーズ沖縄</t>
  </si>
  <si>
    <t>　　8月７日（日）</t>
    <rPh sb="3" eb="4">
      <t>ガツ</t>
    </rPh>
    <rPh sb="5" eb="6">
      <t>ヒ</t>
    </rPh>
    <rPh sb="7" eb="8">
      <t>ヒ</t>
    </rPh>
    <phoneticPr fontId="13"/>
  </si>
  <si>
    <t>豊田運動公園体育館</t>
    <rPh sb="0" eb="6">
      <t>トヨタウンドウコウエン</t>
    </rPh>
    <rPh sb="6" eb="9">
      <t>タイイクカン</t>
    </rPh>
    <phoneticPr fontId="2"/>
  </si>
  <si>
    <t>準決勝</t>
    <rPh sb="0" eb="3">
      <t>ジュンケッショウ</t>
    </rPh>
    <phoneticPr fontId="2"/>
  </si>
  <si>
    <t>梅の家</t>
  </si>
  <si>
    <t>蔵前如水会 T</t>
  </si>
  <si>
    <t>武蔵野クラブ</t>
  </si>
  <si>
    <t>HC名古屋ATF-A</t>
    <phoneticPr fontId="2"/>
  </si>
  <si>
    <t>BABAR’S</t>
  </si>
  <si>
    <t>－</t>
  </si>
  <si>
    <t>広尾クラブ</t>
    <phoneticPr fontId="2"/>
  </si>
  <si>
    <t>MLN沖縄</t>
    <phoneticPr fontId="2"/>
  </si>
  <si>
    <t>摂津俱楽部-A</t>
    <phoneticPr fontId="2"/>
  </si>
  <si>
    <t>HC金津</t>
    <rPh sb="2" eb="4">
      <t>カナツ</t>
    </rPh>
    <phoneticPr fontId="2"/>
  </si>
  <si>
    <t>浜松湖東クラブ</t>
    <rPh sb="0" eb="1">
      <t>ハマ</t>
    </rPh>
    <rPh sb="1" eb="2">
      <t>マツ</t>
    </rPh>
    <rPh sb="2" eb="4">
      <t>コトウ</t>
    </rPh>
    <phoneticPr fontId="2"/>
  </si>
  <si>
    <t>生駒オークス</t>
    <phoneticPr fontId="2"/>
  </si>
  <si>
    <t>ユーカリクラブ</t>
    <phoneticPr fontId="2"/>
  </si>
  <si>
    <t>LBCアルバトロス</t>
    <phoneticPr fontId="2"/>
  </si>
  <si>
    <t>決勝</t>
    <rPh sb="0" eb="2">
      <t>ケッショウ</t>
    </rPh>
    <phoneticPr fontId="2"/>
  </si>
  <si>
    <t>中部ドリームズ</t>
    <phoneticPr fontId="2"/>
  </si>
  <si>
    <t>中京オールスターズ2ed</t>
    <phoneticPr fontId="2"/>
  </si>
  <si>
    <t>蔵前如水会M</t>
    <phoneticPr fontId="2"/>
  </si>
  <si>
    <t>名南クラブ</t>
    <phoneticPr fontId="2"/>
  </si>
  <si>
    <t>徳山クラブマスターズ</t>
    <phoneticPr fontId="2"/>
  </si>
  <si>
    <t>HCみやびマスターズ</t>
    <phoneticPr fontId="2"/>
  </si>
  <si>
    <t>オークスクラブ</t>
    <phoneticPr fontId="2"/>
  </si>
  <si>
    <t>荏原クラブ</t>
    <rPh sb="0" eb="2">
      <t>エバラ</t>
    </rPh>
    <phoneticPr fontId="2"/>
  </si>
  <si>
    <t>11人制結果</t>
    <rPh sb="2" eb="4">
      <t>ニンセイ</t>
    </rPh>
    <rPh sb="4" eb="6">
      <t>ケッカ</t>
    </rPh>
    <phoneticPr fontId="2"/>
  </si>
  <si>
    <t>抽選</t>
    <rPh sb="0" eb="2">
      <t>チュウセン</t>
    </rPh>
    <phoneticPr fontId="2"/>
  </si>
  <si>
    <t>中京オールスターズ
1st</t>
    <phoneticPr fontId="2"/>
  </si>
  <si>
    <t>天王寺高校
マスターズ</t>
    <phoneticPr fontId="2"/>
  </si>
  <si>
    <t>関東学生★ 
シルバースターズ</t>
    <phoneticPr fontId="2"/>
  </si>
  <si>
    <t>HCみやびマスターズ</t>
    <phoneticPr fontId="2"/>
  </si>
  <si>
    <t>中京オールスターズ1st</t>
    <phoneticPr fontId="2"/>
  </si>
  <si>
    <t>川崎ハンドボールマスターズ</t>
    <phoneticPr fontId="2"/>
  </si>
  <si>
    <t>トヨタ紡織
九州OB</t>
    <rPh sb="3" eb="5">
      <t>ボウショク</t>
    </rPh>
    <rPh sb="6" eb="8">
      <t>キュウシュウ</t>
    </rPh>
    <phoneticPr fontId="2"/>
  </si>
  <si>
    <t>浜松湖東
クラブ</t>
    <rPh sb="0" eb="2">
      <t>ハママツ</t>
    </rPh>
    <rPh sb="2" eb="4">
      <t>コトウ</t>
    </rPh>
    <phoneticPr fontId="2"/>
  </si>
  <si>
    <t>HCみやび
マスターズ</t>
    <phoneticPr fontId="2"/>
  </si>
  <si>
    <t>トヨタ紡織
九州OB</t>
    <phoneticPr fontId="2"/>
  </si>
  <si>
    <t>浜松湖東
クラブ</t>
    <rPh sb="1" eb="2">
      <t>マツ</t>
    </rPh>
    <phoneticPr fontId="2"/>
  </si>
  <si>
    <t>横浜平沼
マスターズ</t>
    <phoneticPr fontId="2"/>
  </si>
  <si>
    <t>LBC
アルバトロス</t>
    <phoneticPr fontId="2"/>
  </si>
  <si>
    <t>風見鶏
ファミリー</t>
    <phoneticPr fontId="2"/>
  </si>
  <si>
    <t>徳山クラブ
マスターズ</t>
    <phoneticPr fontId="2"/>
  </si>
  <si>
    <t>大和クラブ
オールド</t>
    <rPh sb="0" eb="2">
      <t>ダイワ</t>
    </rPh>
    <phoneticPr fontId="2"/>
  </si>
  <si>
    <t>拝島
ブルーウッド</t>
    <rPh sb="0" eb="1">
      <t>ハイ</t>
    </rPh>
    <rPh sb="1" eb="2">
      <t>シマ</t>
    </rPh>
    <phoneticPr fontId="2"/>
  </si>
  <si>
    <t>拝島
ブルーウッド</t>
    <phoneticPr fontId="2"/>
  </si>
  <si>
    <t>徳山クラブ
マスターズ</t>
    <rPh sb="0" eb="2">
      <t>トクヤマ</t>
    </rPh>
    <phoneticPr fontId="2"/>
  </si>
  <si>
    <t>浜松湖東
クラブ</t>
    <rPh sb="0" eb="1">
      <t>ハマ</t>
    </rPh>
    <rPh sb="1" eb="2">
      <t>マツ</t>
    </rPh>
    <rPh sb="2" eb="4">
      <t>コトウ</t>
    </rPh>
    <phoneticPr fontId="2"/>
  </si>
  <si>
    <t>蔵前如水会
M</t>
    <phoneticPr fontId="2"/>
  </si>
  <si>
    <t>蔵前如水会
T</t>
    <phoneticPr fontId="2"/>
  </si>
  <si>
    <t>蔵前如水会
T</t>
    <rPh sb="0" eb="2">
      <t>クラマエ</t>
    </rPh>
    <rPh sb="2" eb="5">
      <t>ジョスイカイ</t>
    </rPh>
    <phoneticPr fontId="2"/>
  </si>
  <si>
    <t>蔵前如水会
T</t>
    <rPh sb="0" eb="5">
      <t>クラマエジョスイカイ</t>
    </rPh>
    <phoneticPr fontId="2"/>
  </si>
  <si>
    <t>男子交流型</t>
    <rPh sb="0" eb="2">
      <t>ダンシ</t>
    </rPh>
    <rPh sb="2" eb="5">
      <t>コウリュウガタ</t>
    </rPh>
    <phoneticPr fontId="2"/>
  </si>
  <si>
    <t>男子順位型</t>
    <rPh sb="0" eb="2">
      <t>ダンシ</t>
    </rPh>
    <rPh sb="2" eb="4">
      <t>ジュンイ</t>
    </rPh>
    <rPh sb="4" eb="5">
      <t>カタ</t>
    </rPh>
    <phoneticPr fontId="2"/>
  </si>
  <si>
    <t>女子交流型</t>
    <rPh sb="0" eb="2">
      <t>ジョシ</t>
    </rPh>
    <rPh sb="2" eb="5">
      <t>コウリュウガタ</t>
    </rPh>
    <phoneticPr fontId="2"/>
  </si>
  <si>
    <t>女子順位型</t>
    <rPh sb="0" eb="5">
      <t>ジョシジュンイガタ</t>
    </rPh>
    <phoneticPr fontId="2"/>
  </si>
  <si>
    <t>大会結果　（交流型・順位型（予選））</t>
    <rPh sb="0" eb="2">
      <t>タイカイ</t>
    </rPh>
    <rPh sb="2" eb="4">
      <t>ケッカ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</si>
</sst>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3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u/>
      <sz val="20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u/>
      <sz val="14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26"/>
      <name val="Meiryo UI"/>
      <family val="3"/>
      <charset val="128"/>
    </font>
    <font>
      <sz val="24"/>
      <name val="Meiryo UI"/>
      <family val="3"/>
      <charset val="128"/>
    </font>
    <font>
      <u/>
      <sz val="14"/>
      <color rgb="FF0070C0"/>
      <name val="Meiryo UI"/>
      <family val="3"/>
      <charset val="128"/>
    </font>
    <font>
      <u/>
      <sz val="12"/>
      <color rgb="FF0070C0"/>
      <name val="Meiryo UI"/>
      <family val="3"/>
      <charset val="128"/>
    </font>
    <font>
      <u/>
      <sz val="16"/>
      <color rgb="FF0070C0"/>
      <name val="Meiryo UI"/>
      <family val="3"/>
      <charset val="128"/>
    </font>
    <font>
      <sz val="48"/>
      <name val="Meiryo UI"/>
      <family val="3"/>
      <charset val="128"/>
    </font>
    <font>
      <sz val="2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1"/>
      <name val="游ゴシック"/>
      <family val="2"/>
      <scheme val="minor"/>
    </font>
    <font>
      <sz val="14"/>
      <color theme="1"/>
      <name val="Meiryo UI"/>
      <family val="2"/>
      <charset val="128"/>
    </font>
    <font>
      <sz val="18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double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double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double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6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2" fillId="0" borderId="0" xfId="0" applyFo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/>
    </xf>
    <xf numFmtId="0" fontId="11" fillId="0" borderId="12" xfId="1" applyFont="1" applyFill="1" applyBorder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17" xfId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5" fillId="0" borderId="5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15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right" vertical="center" wrapText="1"/>
    </xf>
    <xf numFmtId="0" fontId="18" fillId="0" borderId="5" xfId="1" applyFont="1" applyFill="1" applyBorder="1" applyAlignment="1">
      <alignment horizontal="right" vertical="center" wrapText="1"/>
    </xf>
    <xf numFmtId="0" fontId="18" fillId="0" borderId="16" xfId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5" xfId="1" applyFont="1" applyFill="1" applyBorder="1">
      <alignment vertical="center"/>
    </xf>
    <xf numFmtId="0" fontId="8" fillId="0" borderId="0" xfId="1" applyFont="1" applyFill="1" applyAlignment="1"/>
    <xf numFmtId="0" fontId="15" fillId="0" borderId="0" xfId="1" applyFont="1" applyFill="1" applyAlignment="1">
      <alignment vertical="center" wrapText="1"/>
    </xf>
    <xf numFmtId="0" fontId="11" fillId="0" borderId="0" xfId="1" applyFont="1" applyFill="1" applyAlignment="1"/>
    <xf numFmtId="0" fontId="14" fillId="0" borderId="0" xfId="1" applyFont="1" applyFill="1" applyAlignment="1">
      <alignment horizontal="left"/>
    </xf>
    <xf numFmtId="0" fontId="11" fillId="0" borderId="16" xfId="1" applyFont="1" applyFill="1" applyBorder="1">
      <alignment vertical="center"/>
    </xf>
    <xf numFmtId="0" fontId="5" fillId="0" borderId="59" xfId="1" applyFont="1" applyFill="1" applyBorder="1" applyAlignment="1">
      <alignment horizontal="right" vertical="center"/>
    </xf>
    <xf numFmtId="0" fontId="5" fillId="0" borderId="59" xfId="1" applyFont="1" applyFill="1" applyBorder="1" applyAlignment="1">
      <alignment horizontal="left" vertical="center"/>
    </xf>
    <xf numFmtId="0" fontId="18" fillId="0" borderId="17" xfId="1" applyFont="1" applyFill="1" applyBorder="1" applyAlignment="1">
      <alignment vertical="center" wrapText="1"/>
    </xf>
    <xf numFmtId="0" fontId="18" fillId="0" borderId="0" xfId="1" applyFont="1" applyFill="1" applyAlignment="1">
      <alignment horizontal="right" wrapText="1"/>
    </xf>
    <xf numFmtId="0" fontId="18" fillId="0" borderId="0" xfId="1" applyFont="1" applyFill="1" applyAlignment="1">
      <alignment horizontal="left" wrapText="1"/>
    </xf>
    <xf numFmtId="0" fontId="18" fillId="0" borderId="15" xfId="1" applyFont="1" applyFill="1" applyBorder="1" applyAlignment="1">
      <alignment vertical="center" wrapText="1"/>
    </xf>
    <xf numFmtId="0" fontId="18" fillId="0" borderId="16" xfId="1" applyFont="1" applyFill="1" applyBorder="1" applyAlignment="1">
      <alignment horizontal="right" vertical="top" wrapText="1"/>
    </xf>
    <xf numFmtId="0" fontId="5" fillId="0" borderId="16" xfId="1" applyFont="1" applyFill="1" applyBorder="1" applyAlignment="1">
      <alignment horizontal="left" vertical="top"/>
    </xf>
    <xf numFmtId="0" fontId="18" fillId="0" borderId="16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23" fillId="0" borderId="0" xfId="1" applyFont="1" applyFill="1">
      <alignment vertical="center"/>
    </xf>
    <xf numFmtId="0" fontId="17" fillId="0" borderId="0" xfId="1" applyFont="1" applyFill="1" applyAlignment="1">
      <alignment horizontal="left" vertical="center"/>
    </xf>
    <xf numFmtId="0" fontId="16" fillId="0" borderId="0" xfId="1" applyFont="1" applyFill="1">
      <alignment vertical="center"/>
    </xf>
    <xf numFmtId="0" fontId="15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25" fillId="0" borderId="55" xfId="1" applyFont="1" applyFill="1" applyBorder="1" applyAlignment="1">
      <alignment horizontal="center" vertical="center"/>
    </xf>
    <xf numFmtId="0" fontId="26" fillId="0" borderId="62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27" fillId="0" borderId="55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/>
    </xf>
    <xf numFmtId="0" fontId="14" fillId="0" borderId="0" xfId="1" applyFont="1" applyFill="1" applyAlignment="1">
      <alignment horizontal="right" vertical="center" wrapText="1"/>
    </xf>
    <xf numFmtId="0" fontId="17" fillId="0" borderId="0" xfId="1" applyFont="1" applyFill="1">
      <alignment vertical="center"/>
    </xf>
    <xf numFmtId="0" fontId="17" fillId="0" borderId="12" xfId="1" applyFont="1" applyFill="1" applyBorder="1">
      <alignment vertical="center"/>
    </xf>
    <xf numFmtId="0" fontId="29" fillId="0" borderId="0" xfId="1" applyFont="1" applyFill="1">
      <alignment vertical="center"/>
    </xf>
    <xf numFmtId="0" fontId="30" fillId="0" borderId="0" xfId="1" applyFont="1" applyFill="1" applyAlignment="1">
      <alignment horizontal="left" vertical="center"/>
    </xf>
    <xf numFmtId="0" fontId="28" fillId="0" borderId="0" xfId="1" applyFont="1" applyFill="1" applyAlignment="1">
      <alignment vertical="top"/>
    </xf>
    <xf numFmtId="0" fontId="27" fillId="0" borderId="2" xfId="1" applyFont="1" applyFill="1" applyBorder="1" applyAlignment="1">
      <alignment horizontal="center" wrapText="1"/>
    </xf>
    <xf numFmtId="0" fontId="27" fillId="0" borderId="62" xfId="1" applyFont="1" applyFill="1" applyBorder="1" applyAlignment="1">
      <alignment horizont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>
      <alignment vertical="center"/>
    </xf>
    <xf numFmtId="0" fontId="8" fillId="0" borderId="5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31" fillId="0" borderId="0" xfId="1" applyFont="1" applyFill="1" applyAlignment="1">
      <alignment horizontal="right" vertical="center" wrapText="1"/>
    </xf>
    <xf numFmtId="0" fontId="31" fillId="0" borderId="0" xfId="1" applyFont="1" applyFill="1" applyAlignment="1">
      <alignment horizontal="left" vertical="center" wrapText="1"/>
    </xf>
    <xf numFmtId="0" fontId="31" fillId="0" borderId="5" xfId="1" applyFont="1" applyFill="1" applyBorder="1" applyAlignment="1">
      <alignment horizontal="right" vertical="center" wrapText="1"/>
    </xf>
    <xf numFmtId="0" fontId="31" fillId="0" borderId="5" xfId="1" applyFont="1" applyFill="1" applyBorder="1" applyAlignment="1">
      <alignment horizontal="left" vertical="center" wrapText="1"/>
    </xf>
    <xf numFmtId="0" fontId="31" fillId="0" borderId="16" xfId="1" applyFont="1" applyFill="1" applyBorder="1" applyAlignment="1">
      <alignment horizontal="right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/>
    </xf>
    <xf numFmtId="0" fontId="31" fillId="0" borderId="16" xfId="1" applyFont="1" applyFill="1" applyBorder="1" applyAlignment="1">
      <alignment horizontal="left" vertical="center" wrapText="1"/>
    </xf>
    <xf numFmtId="0" fontId="8" fillId="0" borderId="59" xfId="1" applyFont="1" applyFill="1" applyBorder="1" applyAlignment="1">
      <alignment horizontal="right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righ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right" vertical="center" wrapText="1"/>
    </xf>
    <xf numFmtId="0" fontId="31" fillId="2" borderId="16" xfId="1" applyFont="1" applyFill="1" applyBorder="1" applyAlignment="1">
      <alignment horizontal="right" vertical="center" wrapText="1"/>
    </xf>
    <xf numFmtId="0" fontId="8" fillId="2" borderId="1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left" vertical="center"/>
    </xf>
    <xf numFmtId="0" fontId="18" fillId="2" borderId="0" xfId="1" applyFont="1" applyFill="1" applyAlignment="1">
      <alignment horizontal="center" vertical="center" wrapText="1"/>
    </xf>
    <xf numFmtId="0" fontId="31" fillId="2" borderId="5" xfId="1" applyFont="1" applyFill="1" applyBorder="1" applyAlignment="1">
      <alignment horizontal="right" vertical="center" wrapText="1"/>
    </xf>
    <xf numFmtId="0" fontId="8" fillId="2" borderId="5" xfId="1" applyFont="1" applyFill="1" applyBorder="1">
      <alignment vertical="center"/>
    </xf>
    <xf numFmtId="0" fontId="31" fillId="2" borderId="0" xfId="1" applyFont="1" applyFill="1" applyAlignment="1">
      <alignment horizontal="left" vertical="center" wrapText="1"/>
    </xf>
    <xf numFmtId="0" fontId="31" fillId="2" borderId="5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31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31" fillId="3" borderId="5" xfId="1" applyFont="1" applyFill="1" applyBorder="1" applyAlignment="1">
      <alignment horizontal="right" vertical="center" wrapText="1"/>
    </xf>
    <xf numFmtId="0" fontId="8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left" vertical="center"/>
    </xf>
    <xf numFmtId="0" fontId="18" fillId="3" borderId="2" xfId="1" applyFont="1" applyFill="1" applyBorder="1" applyAlignment="1">
      <alignment horizontal="center" vertical="center" wrapText="1"/>
    </xf>
    <xf numFmtId="0" fontId="31" fillId="3" borderId="16" xfId="1" applyFont="1" applyFill="1" applyBorder="1" applyAlignment="1">
      <alignment horizontal="right" vertical="center" wrapText="1"/>
    </xf>
    <xf numFmtId="0" fontId="8" fillId="3" borderId="16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right" vertical="center"/>
    </xf>
    <xf numFmtId="0" fontId="8" fillId="3" borderId="5" xfId="1" applyFont="1" applyFill="1" applyBorder="1" applyAlignment="1">
      <alignment horizontal="right" vertical="center"/>
    </xf>
    <xf numFmtId="0" fontId="5" fillId="3" borderId="0" xfId="1" applyFont="1" applyFill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right" vertical="center"/>
    </xf>
    <xf numFmtId="0" fontId="8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left" vertical="center"/>
    </xf>
    <xf numFmtId="0" fontId="5" fillId="4" borderId="2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right" vertical="center" wrapText="1"/>
    </xf>
    <xf numFmtId="0" fontId="8" fillId="4" borderId="0" xfId="1" applyFont="1" applyFill="1" applyAlignment="1">
      <alignment horizontal="right" vertical="top"/>
    </xf>
    <xf numFmtId="0" fontId="8" fillId="4" borderId="0" xfId="1" applyFont="1" applyFill="1" applyAlignment="1">
      <alignment horizontal="left" vertical="top"/>
    </xf>
    <xf numFmtId="0" fontId="8" fillId="4" borderId="24" xfId="1" applyFont="1" applyFill="1" applyBorder="1" applyAlignment="1">
      <alignment horizontal="right" vertical="center" wrapText="1"/>
    </xf>
    <xf numFmtId="0" fontId="8" fillId="4" borderId="5" xfId="1" applyFont="1" applyFill="1" applyBorder="1" applyAlignment="1">
      <alignment horizontal="right" vertical="top"/>
    </xf>
    <xf numFmtId="0" fontId="8" fillId="4" borderId="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left" vertical="top"/>
    </xf>
    <xf numFmtId="0" fontId="8" fillId="4" borderId="5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right" vertical="center"/>
    </xf>
    <xf numFmtId="0" fontId="8" fillId="4" borderId="24" xfId="1" applyFont="1" applyFill="1" applyBorder="1" applyAlignment="1">
      <alignment horizontal="right" vertical="center"/>
    </xf>
    <xf numFmtId="0" fontId="8" fillId="4" borderId="5" xfId="1" applyFont="1" applyFill="1" applyBorder="1" applyAlignment="1">
      <alignment horizontal="right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31" fillId="4" borderId="0" xfId="1" applyFont="1" applyFill="1" applyAlignment="1">
      <alignment horizontal="right" vertical="center" wrapText="1"/>
    </xf>
    <xf numFmtId="0" fontId="31" fillId="4" borderId="16" xfId="1" applyFont="1" applyFill="1" applyBorder="1" applyAlignment="1">
      <alignment horizontal="right" vertical="center" wrapText="1"/>
    </xf>
    <xf numFmtId="0" fontId="8" fillId="4" borderId="16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left" vertical="center"/>
    </xf>
    <xf numFmtId="0" fontId="31" fillId="4" borderId="5" xfId="1" applyFont="1" applyFill="1" applyBorder="1" applyAlignment="1">
      <alignment horizontal="right" vertical="center" wrapText="1"/>
    </xf>
    <xf numFmtId="0" fontId="5" fillId="4" borderId="2" xfId="1" applyFont="1" applyFill="1" applyBorder="1" applyAlignment="1">
      <alignment horizontal="center"/>
    </xf>
    <xf numFmtId="0" fontId="8" fillId="4" borderId="17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18" fillId="4" borderId="0" xfId="1" applyFont="1" applyFill="1" applyAlignment="1">
      <alignment horizontal="center" vertical="center" wrapText="1"/>
    </xf>
    <xf numFmtId="0" fontId="31" fillId="4" borderId="17" xfId="1" applyFont="1" applyFill="1" applyBorder="1" applyAlignment="1">
      <alignment vertical="center" wrapText="1"/>
    </xf>
    <xf numFmtId="0" fontId="31" fillId="4" borderId="0" xfId="1" applyFont="1" applyFill="1" applyAlignment="1">
      <alignment horizontal="left" vertical="center" wrapText="1"/>
    </xf>
    <xf numFmtId="0" fontId="31" fillId="4" borderId="23" xfId="1" applyFont="1" applyFill="1" applyBorder="1" applyAlignment="1">
      <alignment horizontal="center" vertical="center" wrapText="1"/>
    </xf>
    <xf numFmtId="0" fontId="31" fillId="4" borderId="15" xfId="1" applyFont="1" applyFill="1" applyBorder="1" applyAlignment="1">
      <alignment vertical="center" wrapText="1"/>
    </xf>
    <xf numFmtId="0" fontId="31" fillId="4" borderId="16" xfId="1" applyFont="1" applyFill="1" applyBorder="1" applyAlignment="1">
      <alignment vertical="center" wrapText="1"/>
    </xf>
    <xf numFmtId="0" fontId="33" fillId="0" borderId="88" xfId="0" applyFont="1" applyBorder="1" applyAlignment="1">
      <alignment horizontal="left" vertical="center"/>
    </xf>
    <xf numFmtId="0" fontId="11" fillId="0" borderId="88" xfId="1" applyFont="1" applyFill="1" applyBorder="1">
      <alignment vertical="center"/>
    </xf>
    <xf numFmtId="0" fontId="3" fillId="4" borderId="84" xfId="1" applyFont="1" applyFill="1" applyBorder="1">
      <alignment vertical="center"/>
    </xf>
    <xf numFmtId="0" fontId="3" fillId="2" borderId="84" xfId="1" applyFont="1" applyFill="1" applyBorder="1">
      <alignment vertical="center"/>
    </xf>
    <xf numFmtId="0" fontId="34" fillId="0" borderId="10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11" fillId="0" borderId="4" xfId="1" applyFont="1" applyFill="1" applyBorder="1">
      <alignment vertical="center"/>
    </xf>
    <xf numFmtId="0" fontId="3" fillId="0" borderId="20" xfId="1" applyFont="1" applyFill="1" applyBorder="1">
      <alignment vertical="center"/>
    </xf>
    <xf numFmtId="0" fontId="11" fillId="0" borderId="11" xfId="1" applyFont="1" applyFill="1" applyBorder="1">
      <alignment vertical="center"/>
    </xf>
    <xf numFmtId="0" fontId="11" fillId="4" borderId="85" xfId="1" applyFont="1" applyFill="1" applyBorder="1">
      <alignment vertical="center"/>
    </xf>
    <xf numFmtId="0" fontId="34" fillId="0" borderId="89" xfId="0" applyFont="1" applyBorder="1" applyAlignment="1">
      <alignment horizontal="left" vertical="center"/>
    </xf>
    <xf numFmtId="0" fontId="11" fillId="2" borderId="85" xfId="1" applyFont="1" applyFill="1" applyBorder="1">
      <alignment vertical="center"/>
    </xf>
    <xf numFmtId="0" fontId="34" fillId="0" borderId="90" xfId="0" applyFont="1" applyBorder="1" applyAlignment="1">
      <alignment horizontal="left" vertical="center"/>
    </xf>
    <xf numFmtId="0" fontId="33" fillId="0" borderId="91" xfId="0" applyFont="1" applyBorder="1" applyAlignment="1">
      <alignment horizontal="left" vertical="center"/>
    </xf>
    <xf numFmtId="0" fontId="11" fillId="0" borderId="91" xfId="1" applyFont="1" applyFill="1" applyBorder="1">
      <alignment vertical="center"/>
    </xf>
    <xf numFmtId="0" fontId="3" fillId="3" borderId="86" xfId="1" applyFont="1" applyFill="1" applyBorder="1">
      <alignment vertical="center"/>
    </xf>
    <xf numFmtId="0" fontId="11" fillId="3" borderId="87" xfId="1" applyFont="1" applyFill="1" applyBorder="1">
      <alignment vertical="center"/>
    </xf>
    <xf numFmtId="0" fontId="34" fillId="5" borderId="89" xfId="0" applyFont="1" applyFill="1" applyBorder="1" applyAlignment="1">
      <alignment horizontal="left" vertical="center"/>
    </xf>
    <xf numFmtId="0" fontId="28" fillId="0" borderId="0" xfId="1" applyFont="1" applyFill="1" applyAlignment="1">
      <alignment horizontal="left" vertical="center"/>
    </xf>
    <xf numFmtId="0" fontId="31" fillId="4" borderId="0" xfId="1" applyFont="1" applyFill="1" applyAlignment="1">
      <alignment horizontal="center" vertical="center" wrapText="1"/>
    </xf>
    <xf numFmtId="0" fontId="31" fillId="4" borderId="16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31" fillId="0" borderId="0" xfId="1" applyFont="1" applyFill="1" applyAlignment="1">
      <alignment horizontal="left" vertical="center" wrapText="1"/>
    </xf>
    <xf numFmtId="0" fontId="31" fillId="0" borderId="16" xfId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31" fillId="0" borderId="22" xfId="1" applyFont="1" applyFill="1" applyBorder="1" applyAlignment="1">
      <alignment horizontal="left" vertical="center" wrapText="1"/>
    </xf>
    <xf numFmtId="0" fontId="31" fillId="0" borderId="50" xfId="1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 wrapText="1"/>
    </xf>
    <xf numFmtId="0" fontId="18" fillId="4" borderId="34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18" fillId="4" borderId="23" xfId="1" applyFont="1" applyFill="1" applyBorder="1" applyAlignment="1">
      <alignment horizontal="center" vertical="center" wrapText="1"/>
    </xf>
    <xf numFmtId="0" fontId="31" fillId="4" borderId="5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left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64" xfId="1" applyFont="1" applyFill="1" applyBorder="1" applyAlignment="1">
      <alignment horizontal="center" vertical="center"/>
    </xf>
    <xf numFmtId="0" fontId="18" fillId="0" borderId="74" xfId="1" applyFont="1" applyFill="1" applyBorder="1" applyAlignment="1">
      <alignment horizontal="center" vertical="center" wrapText="1"/>
    </xf>
    <xf numFmtId="0" fontId="18" fillId="0" borderId="75" xfId="1" applyFont="1" applyFill="1" applyBorder="1" applyAlignment="1">
      <alignment horizontal="center" vertical="center" wrapText="1"/>
    </xf>
    <xf numFmtId="0" fontId="18" fillId="0" borderId="76" xfId="1" applyFont="1" applyFill="1" applyBorder="1" applyAlignment="1">
      <alignment horizontal="center" vertical="center" wrapText="1"/>
    </xf>
    <xf numFmtId="0" fontId="18" fillId="0" borderId="68" xfId="1" applyFont="1" applyFill="1" applyBorder="1" applyAlignment="1">
      <alignment horizontal="center" vertical="center" wrapText="1"/>
    </xf>
    <xf numFmtId="0" fontId="18" fillId="0" borderId="69" xfId="1" applyFont="1" applyFill="1" applyBorder="1" applyAlignment="1">
      <alignment horizontal="center" vertical="center" wrapText="1"/>
    </xf>
    <xf numFmtId="0" fontId="18" fillId="0" borderId="77" xfId="1" applyFont="1" applyFill="1" applyBorder="1" applyAlignment="1">
      <alignment horizontal="center" vertical="center" wrapText="1"/>
    </xf>
    <xf numFmtId="0" fontId="18" fillId="0" borderId="78" xfId="1" applyFont="1" applyFill="1" applyBorder="1" applyAlignment="1">
      <alignment horizontal="center" vertical="center" wrapText="1"/>
    </xf>
    <xf numFmtId="0" fontId="18" fillId="0" borderId="79" xfId="1" applyFont="1" applyFill="1" applyBorder="1" applyAlignment="1">
      <alignment horizontal="center" vertical="center" wrapText="1"/>
    </xf>
    <xf numFmtId="0" fontId="18" fillId="0" borderId="80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 wrapText="1"/>
    </xf>
    <xf numFmtId="0" fontId="18" fillId="3" borderId="34" xfId="1" applyFont="1" applyFill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31" fillId="3" borderId="23" xfId="1" applyFont="1" applyFill="1" applyBorder="1" applyAlignment="1">
      <alignment horizontal="left" vertical="center" wrapText="1"/>
    </xf>
    <xf numFmtId="0" fontId="31" fillId="3" borderId="12" xfId="1" applyFont="1" applyFill="1" applyBorder="1" applyAlignment="1">
      <alignment horizontal="left" vertical="center" wrapText="1"/>
    </xf>
    <xf numFmtId="0" fontId="31" fillId="0" borderId="23" xfId="1" applyFont="1" applyFill="1" applyBorder="1" applyAlignment="1">
      <alignment horizontal="left" vertical="center" wrapText="1"/>
    </xf>
    <xf numFmtId="0" fontId="31" fillId="0" borderId="12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31" fillId="0" borderId="27" xfId="1" applyFont="1" applyFill="1" applyBorder="1" applyAlignment="1">
      <alignment horizontal="left" vertical="center" wrapText="1"/>
    </xf>
    <xf numFmtId="0" fontId="31" fillId="4" borderId="17" xfId="1" applyFont="1" applyFill="1" applyBorder="1" applyAlignment="1">
      <alignment horizontal="right" vertical="center" wrapText="1"/>
    </xf>
    <xf numFmtId="0" fontId="31" fillId="4" borderId="24" xfId="1" applyFont="1" applyFill="1" applyBorder="1" applyAlignment="1">
      <alignment horizontal="right" vertical="center" wrapText="1"/>
    </xf>
    <xf numFmtId="0" fontId="31" fillId="0" borderId="26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wrapText="1"/>
    </xf>
    <xf numFmtId="0" fontId="5" fillId="0" borderId="30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31" fillId="2" borderId="23" xfId="1" applyFont="1" applyFill="1" applyBorder="1" applyAlignment="1">
      <alignment horizontal="left" vertical="center" wrapText="1"/>
    </xf>
    <xf numFmtId="0" fontId="31" fillId="2" borderId="27" xfId="1" applyFont="1" applyFill="1" applyBorder="1" applyAlignment="1">
      <alignment horizontal="left" vertical="center" wrapText="1"/>
    </xf>
    <xf numFmtId="0" fontId="31" fillId="0" borderId="0" xfId="1" applyFont="1" applyFill="1" applyAlignment="1">
      <alignment horizontal="center" vertical="center" wrapText="1"/>
    </xf>
    <xf numFmtId="0" fontId="31" fillId="0" borderId="5" xfId="1" applyFont="1" applyFill="1" applyBorder="1" applyAlignment="1">
      <alignment horizontal="center" vertical="center" wrapText="1"/>
    </xf>
    <xf numFmtId="0" fontId="31" fillId="4" borderId="0" xfId="1" applyFont="1" applyFill="1" applyAlignment="1">
      <alignment horizontal="left" vertical="center" wrapText="1"/>
    </xf>
    <xf numFmtId="0" fontId="31" fillId="4" borderId="5" xfId="1" applyFont="1" applyFill="1" applyBorder="1" applyAlignment="1">
      <alignment horizontal="left" vertical="center" wrapText="1"/>
    </xf>
    <xf numFmtId="0" fontId="31" fillId="0" borderId="17" xfId="1" applyFont="1" applyFill="1" applyBorder="1" applyAlignment="1">
      <alignment horizontal="right" vertical="center" wrapText="1"/>
    </xf>
    <xf numFmtId="0" fontId="31" fillId="0" borderId="24" xfId="1" applyFont="1" applyFill="1" applyBorder="1" applyAlignment="1">
      <alignment horizontal="right" vertical="center" wrapText="1"/>
    </xf>
    <xf numFmtId="0" fontId="5" fillId="0" borderId="24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31" fillId="3" borderId="27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31" fillId="0" borderId="60" xfId="1" applyFont="1" applyFill="1" applyBorder="1" applyAlignment="1">
      <alignment horizontal="left" vertical="center" wrapText="1"/>
    </xf>
    <xf numFmtId="0" fontId="5" fillId="0" borderId="61" xfId="1" applyFont="1" applyFill="1" applyBorder="1" applyAlignment="1">
      <alignment horizontal="center" wrapText="1"/>
    </xf>
    <xf numFmtId="0" fontId="5" fillId="0" borderId="62" xfId="1" applyFont="1" applyFill="1" applyBorder="1" applyAlignment="1">
      <alignment horizontal="center" wrapText="1"/>
    </xf>
    <xf numFmtId="0" fontId="8" fillId="2" borderId="17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left" vertical="center" wrapText="1"/>
    </xf>
    <xf numFmtId="0" fontId="31" fillId="2" borderId="5" xfId="1" applyFont="1" applyFill="1" applyBorder="1" applyAlignment="1">
      <alignment horizontal="left" vertical="center" wrapText="1"/>
    </xf>
    <xf numFmtId="0" fontId="5" fillId="0" borderId="63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31" fillId="2" borderId="17" xfId="1" applyFont="1" applyFill="1" applyBorder="1" applyAlignment="1">
      <alignment horizontal="right" vertical="center" wrapText="1"/>
    </xf>
    <xf numFmtId="0" fontId="31" fillId="2" borderId="24" xfId="1" applyFont="1" applyFill="1" applyBorder="1" applyAlignment="1">
      <alignment horizontal="right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0" borderId="83" xfId="1" applyFont="1" applyFill="1" applyBorder="1" applyAlignment="1">
      <alignment horizontal="center" vertical="center" wrapText="1"/>
    </xf>
    <xf numFmtId="0" fontId="5" fillId="0" borderId="72" xfId="1" applyFont="1" applyFill="1" applyBorder="1" applyAlignment="1">
      <alignment horizontal="center" vertical="center" wrapText="1"/>
    </xf>
    <xf numFmtId="0" fontId="5" fillId="0" borderId="73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wrapText="1"/>
    </xf>
    <xf numFmtId="0" fontId="5" fillId="0" borderId="55" xfId="1" applyFont="1" applyFill="1" applyBorder="1" applyAlignment="1">
      <alignment horizontal="center" wrapText="1"/>
    </xf>
    <xf numFmtId="0" fontId="5" fillId="0" borderId="56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31" fillId="3" borderId="0" xfId="1" applyFont="1" applyFill="1" applyAlignment="1">
      <alignment horizontal="left" vertical="center" wrapText="1"/>
    </xf>
    <xf numFmtId="0" fontId="31" fillId="3" borderId="16" xfId="1" applyFont="1" applyFill="1" applyBorder="1" applyAlignment="1">
      <alignment horizontal="left" vertical="center" wrapText="1"/>
    </xf>
    <xf numFmtId="0" fontId="31" fillId="2" borderId="21" xfId="1" applyFont="1" applyFill="1" applyBorder="1" applyAlignment="1">
      <alignment horizontal="right" vertical="center" wrapText="1"/>
    </xf>
    <xf numFmtId="0" fontId="31" fillId="2" borderId="48" xfId="1" applyFont="1" applyFill="1" applyBorder="1" applyAlignment="1">
      <alignment horizontal="right" vertical="center" wrapText="1"/>
    </xf>
    <xf numFmtId="0" fontId="8" fillId="2" borderId="16" xfId="1" applyFont="1" applyFill="1" applyBorder="1" applyAlignment="1">
      <alignment horizontal="center" vertical="center"/>
    </xf>
    <xf numFmtId="0" fontId="18" fillId="2" borderId="29" xfId="1" applyFont="1" applyFill="1" applyBorder="1" applyAlignment="1">
      <alignment horizontal="center" vertical="center" wrapText="1"/>
    </xf>
    <xf numFmtId="0" fontId="31" fillId="2" borderId="12" xfId="1" applyFont="1" applyFill="1" applyBorder="1" applyAlignment="1">
      <alignment horizontal="left" vertical="center" wrapText="1"/>
    </xf>
    <xf numFmtId="0" fontId="18" fillId="3" borderId="29" xfId="1" applyFont="1" applyFill="1" applyBorder="1" applyAlignment="1">
      <alignment horizontal="center" vertical="center" wrapText="1"/>
    </xf>
    <xf numFmtId="0" fontId="31" fillId="3" borderId="21" xfId="1" applyFont="1" applyFill="1" applyBorder="1" applyAlignment="1">
      <alignment horizontal="right" vertical="center" wrapText="1"/>
    </xf>
    <xf numFmtId="0" fontId="31" fillId="3" borderId="48" xfId="1" applyFont="1" applyFill="1" applyBorder="1" applyAlignment="1">
      <alignment horizontal="right" vertical="center" wrapText="1"/>
    </xf>
    <xf numFmtId="0" fontId="31" fillId="2" borderId="25" xfId="1" applyFont="1" applyFill="1" applyBorder="1" applyAlignment="1">
      <alignment horizontal="right" vertical="center" wrapText="1"/>
    </xf>
    <xf numFmtId="0" fontId="15" fillId="0" borderId="0" xfId="1" applyFont="1" applyFill="1" applyAlignment="1">
      <alignment horizontal="right" vertical="center" wrapText="1"/>
    </xf>
    <xf numFmtId="0" fontId="31" fillId="4" borderId="16" xfId="1" applyFont="1" applyFill="1" applyBorder="1" applyAlignment="1">
      <alignment horizontal="left" vertical="center" wrapText="1"/>
    </xf>
    <xf numFmtId="0" fontId="31" fillId="4" borderId="3" xfId="1" applyFont="1" applyFill="1" applyBorder="1" applyAlignment="1">
      <alignment horizontal="right" vertical="center" wrapText="1"/>
    </xf>
    <xf numFmtId="0" fontId="31" fillId="4" borderId="49" xfId="1" applyFont="1" applyFill="1" applyBorder="1" applyAlignment="1">
      <alignment horizontal="right" vertical="center" wrapText="1"/>
    </xf>
    <xf numFmtId="0" fontId="31" fillId="4" borderId="23" xfId="1" applyFont="1" applyFill="1" applyBorder="1" applyAlignment="1">
      <alignment horizontal="left" vertical="center" wrapText="1"/>
    </xf>
    <xf numFmtId="0" fontId="31" fillId="4" borderId="12" xfId="1" applyFont="1" applyFill="1" applyBorder="1" applyAlignment="1">
      <alignment horizontal="left" vertical="center" wrapText="1"/>
    </xf>
    <xf numFmtId="0" fontId="31" fillId="4" borderId="15" xfId="1" applyFont="1" applyFill="1" applyBorder="1" applyAlignment="1">
      <alignment horizontal="right" vertical="center" wrapText="1"/>
    </xf>
    <xf numFmtId="0" fontId="5" fillId="4" borderId="21" xfId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right" vertical="center" wrapText="1"/>
    </xf>
    <xf numFmtId="0" fontId="31" fillId="0" borderId="25" xfId="1" applyFont="1" applyFill="1" applyBorder="1" applyAlignment="1">
      <alignment horizontal="right" vertical="center" wrapText="1"/>
    </xf>
    <xf numFmtId="0" fontId="31" fillId="3" borderId="25" xfId="1" applyFont="1" applyFill="1" applyBorder="1" applyAlignment="1">
      <alignment horizontal="right" vertical="center" wrapText="1"/>
    </xf>
    <xf numFmtId="0" fontId="31" fillId="3" borderId="5" xfId="1" applyFont="1" applyFill="1" applyBorder="1" applyAlignment="1">
      <alignment horizontal="left" vertical="center" wrapText="1"/>
    </xf>
    <xf numFmtId="0" fontId="31" fillId="2" borderId="23" xfId="1" applyFont="1" applyFill="1" applyBorder="1" applyAlignment="1">
      <alignment horizontal="center" vertical="center" wrapText="1"/>
    </xf>
    <xf numFmtId="0" fontId="31" fillId="2" borderId="27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right" vertical="center" wrapText="1"/>
    </xf>
    <xf numFmtId="0" fontId="5" fillId="4" borderId="29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31" fillId="4" borderId="27" xfId="1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2" borderId="21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31" fillId="0" borderId="15" xfId="1" applyFont="1" applyFill="1" applyBorder="1" applyAlignment="1">
      <alignment horizontal="right" vertical="center" wrapText="1"/>
    </xf>
    <xf numFmtId="0" fontId="31" fillId="0" borderId="48" xfId="1" applyFont="1" applyFill="1" applyBorder="1" applyAlignment="1">
      <alignment horizontal="right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vertical="center" wrapText="1"/>
    </xf>
    <xf numFmtId="0" fontId="18" fillId="0" borderId="32" xfId="1" applyFont="1" applyFill="1" applyBorder="1" applyAlignment="1">
      <alignment horizontal="center" vertical="center" wrapText="1"/>
    </xf>
    <xf numFmtId="0" fontId="18" fillId="0" borderId="42" xfId="1" applyFont="1" applyFill="1" applyBorder="1" applyAlignment="1">
      <alignment horizontal="center" vertical="center" wrapText="1"/>
    </xf>
    <xf numFmtId="0" fontId="18" fillId="0" borderId="43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0" borderId="44" xfId="1" applyFont="1" applyFill="1" applyBorder="1" applyAlignment="1">
      <alignment horizontal="center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18" fillId="0" borderId="46" xfId="1" applyFont="1" applyFill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left" vertical="center"/>
    </xf>
    <xf numFmtId="0" fontId="8" fillId="4" borderId="27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right" vertical="center"/>
    </xf>
    <xf numFmtId="0" fontId="8" fillId="4" borderId="24" xfId="1" applyFont="1" applyFill="1" applyBorder="1" applyAlignment="1">
      <alignment horizontal="right" vertical="center"/>
    </xf>
    <xf numFmtId="0" fontId="8" fillId="4" borderId="0" xfId="1" applyFont="1" applyFill="1" applyAlignment="1">
      <alignment horizontal="left" vertical="center"/>
    </xf>
    <xf numFmtId="0" fontId="8" fillId="4" borderId="5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left" vertical="center" wrapText="1"/>
    </xf>
    <xf numFmtId="0" fontId="18" fillId="0" borderId="27" xfId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right" vertical="center" wrapText="1"/>
    </xf>
    <xf numFmtId="0" fontId="18" fillId="0" borderId="24" xfId="1" applyFont="1" applyFill="1" applyBorder="1" applyAlignment="1">
      <alignment horizontal="righ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right" vertical="center" wrapText="1"/>
    </xf>
    <xf numFmtId="0" fontId="18" fillId="0" borderId="49" xfId="1" applyFont="1" applyFill="1" applyBorder="1" applyAlignment="1">
      <alignment horizontal="right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8" fillId="0" borderId="21" xfId="1" applyFont="1" applyFill="1" applyBorder="1" applyAlignment="1">
      <alignment horizontal="right" vertical="center" wrapText="1"/>
    </xf>
    <xf numFmtId="0" fontId="18" fillId="0" borderId="48" xfId="1" applyFont="1" applyFill="1" applyBorder="1" applyAlignment="1">
      <alignment horizontal="right" vertical="center" wrapText="1"/>
    </xf>
    <xf numFmtId="0" fontId="3" fillId="0" borderId="15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42" xfId="1" applyFont="1" applyFill="1" applyBorder="1" applyAlignment="1">
      <alignment horizontal="center" vertical="center" wrapText="1"/>
    </xf>
    <xf numFmtId="0" fontId="15" fillId="0" borderId="43" xfId="1" applyFont="1" applyFill="1" applyBorder="1" applyAlignment="1">
      <alignment horizontal="center" vertical="center" wrapText="1"/>
    </xf>
    <xf numFmtId="0" fontId="15" fillId="0" borderId="36" xfId="1" applyFont="1" applyFill="1" applyBorder="1" applyAlignment="1">
      <alignment horizontal="center" vertical="center" wrapText="1"/>
    </xf>
    <xf numFmtId="0" fontId="15" fillId="0" borderId="44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left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right" vertical="center" wrapText="1"/>
    </xf>
    <xf numFmtId="0" fontId="3" fillId="0" borderId="5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left" vertical="center" wrapText="1"/>
    </xf>
    <xf numFmtId="0" fontId="18" fillId="0" borderId="50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25" xfId="1" applyFont="1" applyFill="1" applyBorder="1" applyAlignment="1">
      <alignment horizontal="right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right"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65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0" fontId="3" fillId="0" borderId="71" xfId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0" fontId="3" fillId="0" borderId="73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3" fillId="0" borderId="70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3" fillId="0" borderId="72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18" fillId="0" borderId="60" xfId="1" applyFont="1" applyFill="1" applyBorder="1" applyAlignment="1">
      <alignment horizontal="left" vertical="center" wrapText="1"/>
    </xf>
    <xf numFmtId="0" fontId="3" fillId="0" borderId="57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5D1403CB-A9E8-4B48-8173-CD267211B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85439</xdr:colOff>
      <xdr:row>43</xdr:row>
      <xdr:rowOff>19050</xdr:rowOff>
    </xdr:from>
    <xdr:to>
      <xdr:col>20</xdr:col>
      <xdr:colOff>276511</xdr:colOff>
      <xdr:row>43</xdr:row>
      <xdr:rowOff>457200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D8ADC4-E492-EDE6-DB98-DD3E60160FF7}"/>
            </a:ext>
          </a:extLst>
        </xdr:cNvPr>
        <xdr:cNvSpPr txBox="1"/>
      </xdr:nvSpPr>
      <xdr:spPr>
        <a:xfrm>
          <a:off x="7553039" y="24269700"/>
          <a:ext cx="991172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u="sng"/>
            <a:t>準決勝</a:t>
          </a:r>
        </a:p>
      </xdr:txBody>
    </xdr:sp>
    <xdr:clientData/>
  </xdr:twoCellAnchor>
  <xdr:twoCellAnchor>
    <xdr:from>
      <xdr:col>18</xdr:col>
      <xdr:colOff>218789</xdr:colOff>
      <xdr:row>46</xdr:row>
      <xdr:rowOff>19050</xdr:rowOff>
    </xdr:from>
    <xdr:to>
      <xdr:col>20</xdr:col>
      <xdr:colOff>409861</xdr:colOff>
      <xdr:row>46</xdr:row>
      <xdr:rowOff>457200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1A0002-BFE0-4AC7-902F-FDE6DCC4030B}"/>
            </a:ext>
          </a:extLst>
        </xdr:cNvPr>
        <xdr:cNvSpPr txBox="1"/>
      </xdr:nvSpPr>
      <xdr:spPr>
        <a:xfrm>
          <a:off x="7686389" y="26174700"/>
          <a:ext cx="991172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u="sng"/>
            <a:t>準決勝</a:t>
          </a:r>
        </a:p>
      </xdr:txBody>
    </xdr:sp>
    <xdr:clientData/>
  </xdr:twoCellAnchor>
  <xdr:twoCellAnchor>
    <xdr:from>
      <xdr:col>18</xdr:col>
      <xdr:colOff>225743</xdr:colOff>
      <xdr:row>52</xdr:row>
      <xdr:rowOff>57150</xdr:rowOff>
    </xdr:from>
    <xdr:to>
      <xdr:col>20</xdr:col>
      <xdr:colOff>326708</xdr:colOff>
      <xdr:row>52</xdr:row>
      <xdr:rowOff>495300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4E4F86-62F7-48B5-BAB4-B05C9C557071}"/>
            </a:ext>
          </a:extLst>
        </xdr:cNvPr>
        <xdr:cNvSpPr txBox="1"/>
      </xdr:nvSpPr>
      <xdr:spPr>
        <a:xfrm>
          <a:off x="7693343" y="30022800"/>
          <a:ext cx="90106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u="sng"/>
            <a:t>決勝</a:t>
          </a:r>
        </a:p>
      </xdr:txBody>
    </xdr:sp>
    <xdr:clientData/>
  </xdr:twoCellAnchor>
  <xdr:twoCellAnchor>
    <xdr:from>
      <xdr:col>49</xdr:col>
      <xdr:colOff>400507</xdr:colOff>
      <xdr:row>30</xdr:row>
      <xdr:rowOff>495300</xdr:rowOff>
    </xdr:from>
    <xdr:to>
      <xdr:col>53</xdr:col>
      <xdr:colOff>43357</xdr:colOff>
      <xdr:row>31</xdr:row>
      <xdr:rowOff>171450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ADCFD6F-0836-4EB6-AAAD-96DEA8F110D7}"/>
            </a:ext>
          </a:extLst>
        </xdr:cNvPr>
        <xdr:cNvSpPr txBox="1"/>
      </xdr:nvSpPr>
      <xdr:spPr>
        <a:xfrm>
          <a:off x="20993557" y="16744950"/>
          <a:ext cx="13192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u="none"/>
            <a:t>（抽選）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266700</xdr:rowOff>
    </xdr:from>
    <xdr:to>
      <xdr:col>16</xdr:col>
      <xdr:colOff>91689</xdr:colOff>
      <xdr:row>14</xdr:row>
      <xdr:rowOff>209550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2B6981C-F515-8091-F88D-03F9CEFD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14350"/>
          <a:ext cx="12855189" cy="489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17</xdr:row>
      <xdr:rowOff>342901</xdr:rowOff>
    </xdr:from>
    <xdr:to>
      <xdr:col>15</xdr:col>
      <xdr:colOff>104775</xdr:colOff>
      <xdr:row>46</xdr:row>
      <xdr:rowOff>285750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989A40C-4626-AAF3-9E59-07166A0E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534151"/>
          <a:ext cx="11896725" cy="10344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47</xdr:row>
      <xdr:rowOff>381000</xdr:rowOff>
    </xdr:from>
    <xdr:to>
      <xdr:col>13</xdr:col>
      <xdr:colOff>150257</xdr:colOff>
      <xdr:row>57</xdr:row>
      <xdr:rowOff>59669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A0EF1E-6FED-BA7F-A797-942019BAB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0650" y="17449800"/>
          <a:ext cx="10437257" cy="2688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CC01-3167-4C2D-95D0-37A872017892}">
  <sheetPr>
    <tabColor rgb="FFFF0000"/>
  </sheetPr>
  <dimension ref="B2:BD58"/>
  <sheetViews>
    <sheetView showGridLines="0" tabSelected="1" topLeftCell="B1" zoomScale="50" zoomScaleNormal="50" workbookViewId="0">
      <selection activeCell="AD4" sqref="AD4"/>
    </sheetView>
  </sheetViews>
  <sheetFormatPr baseColWidth="10" defaultColWidth="9" defaultRowHeight="27"/>
  <cols>
    <col min="1" max="1" width="2.83203125" style="24" customWidth="1"/>
    <col min="2" max="2" width="4.83203125" style="24" customWidth="1"/>
    <col min="3" max="4" width="5.6640625" style="24" customWidth="1"/>
    <col min="5" max="5" width="5.6640625" style="26" customWidth="1"/>
    <col min="6" max="6" width="4.6640625" style="24" customWidth="1"/>
    <col min="7" max="7" width="5.6640625" style="26" customWidth="1"/>
    <col min="8" max="11" width="5.6640625" style="24" customWidth="1"/>
    <col min="12" max="12" width="5.6640625" style="26" customWidth="1"/>
    <col min="13" max="13" width="4.6640625" style="24" customWidth="1"/>
    <col min="14" max="14" width="5.6640625" style="26" customWidth="1"/>
    <col min="15" max="18" width="5.6640625" style="24" customWidth="1"/>
    <col min="19" max="19" width="5.6640625" style="26" customWidth="1"/>
    <col min="20" max="20" width="4.6640625" style="24" customWidth="1"/>
    <col min="21" max="21" width="5.6640625" style="26" customWidth="1"/>
    <col min="22" max="22" width="5.6640625" style="24" customWidth="1"/>
    <col min="23" max="23" width="6.6640625" style="24" customWidth="1"/>
    <col min="24" max="25" width="5.6640625" style="24" customWidth="1"/>
    <col min="26" max="26" width="5.6640625" style="26" customWidth="1"/>
    <col min="27" max="27" width="4.6640625" style="24" customWidth="1"/>
    <col min="28" max="30" width="5.6640625" style="24" customWidth="1"/>
    <col min="31" max="31" width="4.6640625" style="24" customWidth="1"/>
    <col min="32" max="32" width="6.6640625" style="24" customWidth="1"/>
    <col min="33" max="34" width="5.6640625" style="24" customWidth="1"/>
    <col min="35" max="35" width="4.6640625" style="24" customWidth="1"/>
    <col min="36" max="36" width="5.6640625" style="26" customWidth="1"/>
    <col min="37" max="37" width="5.6640625" style="24" customWidth="1"/>
    <col min="38" max="38" width="6.6640625" style="26" customWidth="1"/>
    <col min="39" max="39" width="4.6640625" style="24" customWidth="1"/>
    <col min="40" max="43" width="5.6640625" style="24" customWidth="1"/>
    <col min="44" max="44" width="4.6640625" style="24" customWidth="1"/>
    <col min="45" max="51" width="5.6640625" style="24" customWidth="1"/>
    <col min="52" max="52" width="4.6640625" style="24" customWidth="1"/>
    <col min="53" max="55" width="5.6640625" style="24" customWidth="1"/>
    <col min="56" max="56" width="3.6640625" style="24" customWidth="1"/>
    <col min="57" max="16384" width="9" style="24"/>
  </cols>
  <sheetData>
    <row r="2" spans="2:55" ht="77.25" customHeight="1" thickBot="1">
      <c r="C2" s="218" t="s">
        <v>175</v>
      </c>
      <c r="AH2" s="86"/>
      <c r="AO2" s="25"/>
    </row>
    <row r="3" spans="2:55" ht="31" customHeight="1">
      <c r="C3" s="108"/>
      <c r="K3" s="204" t="s">
        <v>171</v>
      </c>
      <c r="L3" s="205"/>
      <c r="M3" s="206"/>
      <c r="N3" s="207"/>
      <c r="O3" s="208"/>
      <c r="AH3" s="86"/>
      <c r="AO3" s="25"/>
    </row>
    <row r="4" spans="2:55" ht="31" customHeight="1">
      <c r="C4" s="108"/>
      <c r="K4" s="217" t="s">
        <v>172</v>
      </c>
      <c r="L4" s="200"/>
      <c r="M4" s="201"/>
      <c r="N4" s="202"/>
      <c r="O4" s="209"/>
      <c r="AH4" s="86"/>
      <c r="AO4" s="25"/>
    </row>
    <row r="5" spans="2:55" ht="31" customHeight="1">
      <c r="C5" s="108"/>
      <c r="K5" s="210" t="s">
        <v>173</v>
      </c>
      <c r="L5" s="200"/>
      <c r="M5" s="201"/>
      <c r="N5" s="203"/>
      <c r="O5" s="211"/>
      <c r="AH5" s="86"/>
      <c r="AO5" s="25"/>
    </row>
    <row r="6" spans="2:55" ht="31" customHeight="1" thickBot="1">
      <c r="C6" s="108"/>
      <c r="K6" s="212" t="s">
        <v>174</v>
      </c>
      <c r="L6" s="213"/>
      <c r="M6" s="214"/>
      <c r="N6" s="215"/>
      <c r="O6" s="216"/>
      <c r="AH6" s="86"/>
      <c r="AO6" s="25"/>
    </row>
    <row r="7" spans="2:55" ht="52.5" customHeight="1" thickBot="1">
      <c r="C7" s="107" t="s">
        <v>22</v>
      </c>
      <c r="D7" s="106"/>
      <c r="H7" s="27"/>
      <c r="I7" s="27"/>
      <c r="K7" s="27"/>
      <c r="L7" s="28"/>
      <c r="M7" s="27"/>
      <c r="N7" s="28"/>
      <c r="O7" s="27"/>
      <c r="P7" s="27"/>
      <c r="Q7" s="29"/>
      <c r="R7" s="27"/>
      <c r="S7" s="28"/>
      <c r="T7" s="27"/>
      <c r="U7" s="28"/>
      <c r="V7" s="27"/>
      <c r="W7" s="27"/>
      <c r="X7" s="88"/>
      <c r="AH7" s="49"/>
      <c r="AI7" s="49"/>
      <c r="AL7" s="89"/>
      <c r="AO7" s="30"/>
    </row>
    <row r="8" spans="2:55" ht="39.75" customHeight="1" thickBot="1">
      <c r="C8" s="377" t="s">
        <v>23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9"/>
      <c r="AE8" s="104"/>
      <c r="AF8" s="380" t="s">
        <v>24</v>
      </c>
      <c r="AG8" s="381"/>
      <c r="AH8" s="381"/>
      <c r="AI8" s="381"/>
      <c r="AJ8" s="381"/>
      <c r="AK8" s="381"/>
      <c r="AL8" s="382"/>
      <c r="AM8" s="104"/>
      <c r="AN8" s="104"/>
      <c r="AO8" s="377" t="s">
        <v>25</v>
      </c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9"/>
    </row>
    <row r="9" spans="2:55" ht="30" customHeight="1" thickBot="1">
      <c r="B9" s="31"/>
      <c r="C9" s="386" t="s">
        <v>26</v>
      </c>
      <c r="D9" s="387"/>
      <c r="E9" s="387"/>
      <c r="F9" s="387"/>
      <c r="G9" s="387"/>
      <c r="H9" s="387"/>
      <c r="I9" s="388"/>
      <c r="J9" s="389" t="s">
        <v>27</v>
      </c>
      <c r="K9" s="387"/>
      <c r="L9" s="387"/>
      <c r="M9" s="387"/>
      <c r="N9" s="387"/>
      <c r="O9" s="387"/>
      <c r="P9" s="388"/>
      <c r="Q9" s="389" t="s">
        <v>28</v>
      </c>
      <c r="R9" s="387"/>
      <c r="S9" s="387"/>
      <c r="T9" s="387"/>
      <c r="U9" s="387"/>
      <c r="V9" s="387"/>
      <c r="W9" s="387"/>
      <c r="X9" s="389" t="s">
        <v>29</v>
      </c>
      <c r="Y9" s="387"/>
      <c r="Z9" s="387"/>
      <c r="AA9" s="387"/>
      <c r="AB9" s="387"/>
      <c r="AC9" s="387"/>
      <c r="AD9" s="393"/>
      <c r="AE9" s="104"/>
      <c r="AF9" s="383"/>
      <c r="AG9" s="384"/>
      <c r="AH9" s="384"/>
      <c r="AI9" s="384"/>
      <c r="AJ9" s="384"/>
      <c r="AK9" s="384"/>
      <c r="AL9" s="385"/>
      <c r="AM9" s="104"/>
      <c r="AN9" s="105"/>
      <c r="AO9" s="386" t="s">
        <v>26</v>
      </c>
      <c r="AP9" s="387"/>
      <c r="AQ9" s="387"/>
      <c r="AR9" s="387"/>
      <c r="AS9" s="387"/>
      <c r="AT9" s="387"/>
      <c r="AU9" s="387"/>
      <c r="AV9" s="389" t="s">
        <v>28</v>
      </c>
      <c r="AW9" s="387"/>
      <c r="AX9" s="387"/>
      <c r="AY9" s="387"/>
      <c r="AZ9" s="387"/>
      <c r="BA9" s="387"/>
      <c r="BB9" s="387"/>
      <c r="BC9" s="393"/>
    </row>
    <row r="10" spans="2:55" ht="60" customHeight="1">
      <c r="B10" s="267">
        <v>1</v>
      </c>
      <c r="C10" s="477" t="s">
        <v>165</v>
      </c>
      <c r="D10" s="478"/>
      <c r="E10" s="478"/>
      <c r="F10" s="94"/>
      <c r="G10" s="478" t="s">
        <v>31</v>
      </c>
      <c r="H10" s="478"/>
      <c r="I10" s="478"/>
      <c r="J10" s="479" t="s">
        <v>32</v>
      </c>
      <c r="K10" s="478"/>
      <c r="L10" s="478"/>
      <c r="M10" s="62"/>
      <c r="N10" s="478" t="s">
        <v>33</v>
      </c>
      <c r="O10" s="478"/>
      <c r="P10" s="480"/>
      <c r="Q10" s="474" t="s">
        <v>151</v>
      </c>
      <c r="R10" s="369"/>
      <c r="S10" s="369"/>
      <c r="T10" s="62"/>
      <c r="U10" s="369" t="s">
        <v>34</v>
      </c>
      <c r="V10" s="369"/>
      <c r="W10" s="369"/>
      <c r="X10" s="488" t="s">
        <v>35</v>
      </c>
      <c r="Y10" s="366"/>
      <c r="Z10" s="366"/>
      <c r="AA10" s="129"/>
      <c r="AB10" s="366" t="s">
        <v>160</v>
      </c>
      <c r="AC10" s="366"/>
      <c r="AD10" s="367"/>
      <c r="AE10" s="33"/>
      <c r="AF10" s="368" t="s">
        <v>37</v>
      </c>
      <c r="AG10" s="369"/>
      <c r="AH10" s="369"/>
      <c r="AI10" s="62"/>
      <c r="AJ10" s="369" t="s">
        <v>38</v>
      </c>
      <c r="AK10" s="369"/>
      <c r="AL10" s="370"/>
      <c r="AM10" s="33"/>
      <c r="AN10" s="434" t="s">
        <v>7</v>
      </c>
      <c r="AO10" s="372" t="s">
        <v>6</v>
      </c>
      <c r="AP10" s="373"/>
      <c r="AQ10" s="373"/>
      <c r="AR10" s="165"/>
      <c r="AS10" s="373" t="s">
        <v>170</v>
      </c>
      <c r="AT10" s="373"/>
      <c r="AU10" s="373"/>
      <c r="AV10" s="489" t="s">
        <v>12</v>
      </c>
      <c r="AW10" s="490" t="s">
        <v>39</v>
      </c>
      <c r="AX10" s="373"/>
      <c r="AY10" s="373"/>
      <c r="AZ10" s="165"/>
      <c r="BA10" s="373" t="s">
        <v>14</v>
      </c>
      <c r="BB10" s="373"/>
      <c r="BC10" s="491"/>
    </row>
    <row r="11" spans="2:55" ht="45" customHeight="1">
      <c r="B11" s="267"/>
      <c r="C11" s="257"/>
      <c r="D11" s="228">
        <f>SUM(E11:E12)</f>
        <v>12</v>
      </c>
      <c r="E11" s="111">
        <v>3</v>
      </c>
      <c r="F11" s="112" t="s">
        <v>40</v>
      </c>
      <c r="G11" s="113">
        <v>5</v>
      </c>
      <c r="H11" s="228">
        <f>SUM(G11:G12)</f>
        <v>13</v>
      </c>
      <c r="I11" s="112"/>
      <c r="J11" s="226"/>
      <c r="K11" s="228">
        <f>SUM(L11:L12)</f>
        <v>10</v>
      </c>
      <c r="L11" s="111">
        <v>6</v>
      </c>
      <c r="M11" s="112" t="s">
        <v>40</v>
      </c>
      <c r="N11" s="113">
        <v>6</v>
      </c>
      <c r="O11" s="228">
        <f>SUM(N11:N12)</f>
        <v>17</v>
      </c>
      <c r="P11" s="465"/>
      <c r="Q11" s="226"/>
      <c r="R11" s="228">
        <f>SUM(S11:S12)</f>
        <v>20</v>
      </c>
      <c r="S11" s="111">
        <v>10</v>
      </c>
      <c r="T11" s="112" t="s">
        <v>40</v>
      </c>
      <c r="U11" s="113">
        <v>1</v>
      </c>
      <c r="V11" s="228">
        <f>SUM(U11:U12)</f>
        <v>4</v>
      </c>
      <c r="W11" s="228"/>
      <c r="X11" s="468"/>
      <c r="Y11" s="277">
        <f>SUM(Z11:Z12)</f>
        <v>20</v>
      </c>
      <c r="Z11" s="130">
        <v>9</v>
      </c>
      <c r="AA11" s="131" t="s">
        <v>40</v>
      </c>
      <c r="AB11" s="132">
        <v>5</v>
      </c>
      <c r="AC11" s="277">
        <f>SUM(AB11:AB12)</f>
        <v>14</v>
      </c>
      <c r="AD11" s="339"/>
      <c r="AE11" s="114"/>
      <c r="AF11" s="294"/>
      <c r="AG11" s="228">
        <f>SUM(AH11:AH12)</f>
        <v>7</v>
      </c>
      <c r="AH11" s="112">
        <v>4</v>
      </c>
      <c r="AI11" s="112" t="s">
        <v>40</v>
      </c>
      <c r="AJ11" s="112">
        <v>5</v>
      </c>
      <c r="AK11" s="228">
        <f>SUM(AJ11:AJ12)</f>
        <v>13</v>
      </c>
      <c r="AL11" s="264"/>
      <c r="AM11" s="33"/>
      <c r="AN11" s="267"/>
      <c r="AO11" s="484"/>
      <c r="AP11" s="219">
        <f>SUM(AQ11:AQ12)</f>
        <v>13</v>
      </c>
      <c r="AQ11" s="166">
        <v>8</v>
      </c>
      <c r="AR11" s="167" t="s">
        <v>41</v>
      </c>
      <c r="AS11" s="168">
        <v>4</v>
      </c>
      <c r="AT11" s="219">
        <f>SUM(AS11:AS12)</f>
        <v>11</v>
      </c>
      <c r="AU11" s="486"/>
      <c r="AV11" s="452"/>
      <c r="AW11" s="475"/>
      <c r="AX11" s="219">
        <f>SUM(AY11:AY12)</f>
        <v>18</v>
      </c>
      <c r="AY11" s="166">
        <v>10</v>
      </c>
      <c r="AZ11" s="167" t="s">
        <v>41</v>
      </c>
      <c r="BA11" s="168">
        <v>7</v>
      </c>
      <c r="BB11" s="219">
        <f>SUM(BA11:BA12)</f>
        <v>13</v>
      </c>
      <c r="BC11" s="481"/>
    </row>
    <row r="12" spans="2:55" ht="45" customHeight="1">
      <c r="B12" s="296"/>
      <c r="C12" s="492"/>
      <c r="D12" s="242"/>
      <c r="E12" s="111">
        <v>9</v>
      </c>
      <c r="F12" s="112" t="s">
        <v>40</v>
      </c>
      <c r="G12" s="113">
        <v>8</v>
      </c>
      <c r="H12" s="242"/>
      <c r="I12" s="116"/>
      <c r="J12" s="280"/>
      <c r="K12" s="242"/>
      <c r="L12" s="111">
        <v>4</v>
      </c>
      <c r="M12" s="112" t="s">
        <v>40</v>
      </c>
      <c r="N12" s="113">
        <v>11</v>
      </c>
      <c r="O12" s="242"/>
      <c r="P12" s="466"/>
      <c r="Q12" s="280"/>
      <c r="R12" s="242"/>
      <c r="S12" s="111">
        <v>10</v>
      </c>
      <c r="T12" s="112" t="s">
        <v>40</v>
      </c>
      <c r="U12" s="113">
        <v>3</v>
      </c>
      <c r="V12" s="242"/>
      <c r="W12" s="242"/>
      <c r="X12" s="469"/>
      <c r="Y12" s="278"/>
      <c r="Z12" s="130">
        <v>11</v>
      </c>
      <c r="AA12" s="131" t="s">
        <v>40</v>
      </c>
      <c r="AB12" s="132">
        <v>9</v>
      </c>
      <c r="AC12" s="278"/>
      <c r="AD12" s="340"/>
      <c r="AE12" s="114"/>
      <c r="AF12" s="295"/>
      <c r="AG12" s="242"/>
      <c r="AH12" s="112">
        <v>3</v>
      </c>
      <c r="AI12" s="112" t="s">
        <v>40</v>
      </c>
      <c r="AJ12" s="112">
        <v>8</v>
      </c>
      <c r="AK12" s="242"/>
      <c r="AL12" s="273"/>
      <c r="AM12" s="33"/>
      <c r="AN12" s="296"/>
      <c r="AO12" s="485"/>
      <c r="AP12" s="239"/>
      <c r="AQ12" s="166">
        <v>5</v>
      </c>
      <c r="AR12" s="167" t="s">
        <v>41</v>
      </c>
      <c r="AS12" s="168">
        <v>7</v>
      </c>
      <c r="AT12" s="239"/>
      <c r="AU12" s="487"/>
      <c r="AV12" s="471"/>
      <c r="AW12" s="476"/>
      <c r="AX12" s="239"/>
      <c r="AY12" s="166">
        <v>8</v>
      </c>
      <c r="AZ12" s="167" t="s">
        <v>41</v>
      </c>
      <c r="BA12" s="168">
        <v>6</v>
      </c>
      <c r="BB12" s="239"/>
      <c r="BC12" s="482"/>
    </row>
    <row r="13" spans="2:55" ht="60" customHeight="1">
      <c r="B13" s="266">
        <v>2</v>
      </c>
      <c r="C13" s="266" t="s">
        <v>42</v>
      </c>
      <c r="D13" s="483"/>
      <c r="E13" s="483"/>
      <c r="F13" s="95"/>
      <c r="G13" s="222" t="s">
        <v>158</v>
      </c>
      <c r="H13" s="222"/>
      <c r="I13" s="222"/>
      <c r="J13" s="221" t="s">
        <v>44</v>
      </c>
      <c r="K13" s="222"/>
      <c r="L13" s="222"/>
      <c r="M13" s="95"/>
      <c r="N13" s="222" t="s">
        <v>45</v>
      </c>
      <c r="O13" s="222"/>
      <c r="P13" s="223"/>
      <c r="Q13" s="221" t="s">
        <v>46</v>
      </c>
      <c r="R13" s="222"/>
      <c r="S13" s="222"/>
      <c r="T13" s="95"/>
      <c r="U13" s="222" t="s">
        <v>47</v>
      </c>
      <c r="V13" s="222"/>
      <c r="W13" s="222"/>
      <c r="X13" s="456"/>
      <c r="Y13" s="457"/>
      <c r="Z13" s="457"/>
      <c r="AA13" s="457"/>
      <c r="AB13" s="457"/>
      <c r="AC13" s="457"/>
      <c r="AD13" s="458"/>
      <c r="AE13" s="33"/>
      <c r="AF13" s="301" t="s">
        <v>48</v>
      </c>
      <c r="AG13" s="222"/>
      <c r="AH13" s="222"/>
      <c r="AI13" s="95"/>
      <c r="AJ13" s="222" t="s">
        <v>49</v>
      </c>
      <c r="AK13" s="222"/>
      <c r="AL13" s="302"/>
      <c r="AM13" s="33"/>
      <c r="AN13" s="266" t="s">
        <v>5</v>
      </c>
      <c r="AO13" s="470" t="s">
        <v>169</v>
      </c>
      <c r="AP13" s="299"/>
      <c r="AQ13" s="299"/>
      <c r="AR13" s="169"/>
      <c r="AS13" s="299" t="s">
        <v>162</v>
      </c>
      <c r="AT13" s="299"/>
      <c r="AU13" s="299"/>
      <c r="AV13" s="451" t="s">
        <v>19</v>
      </c>
      <c r="AW13" s="472" t="s">
        <v>52</v>
      </c>
      <c r="AX13" s="299"/>
      <c r="AY13" s="299"/>
      <c r="AZ13" s="169"/>
      <c r="BA13" s="299" t="s">
        <v>164</v>
      </c>
      <c r="BB13" s="299"/>
      <c r="BC13" s="300"/>
    </row>
    <row r="14" spans="2:55" ht="45" customHeight="1">
      <c r="B14" s="267"/>
      <c r="C14" s="257"/>
      <c r="D14" s="228">
        <f>SUM(E14:E15)</f>
        <v>8</v>
      </c>
      <c r="E14" s="111">
        <v>6</v>
      </c>
      <c r="F14" s="112" t="s">
        <v>40</v>
      </c>
      <c r="G14" s="113">
        <v>6</v>
      </c>
      <c r="H14" s="228">
        <f>SUM(G14:G15)</f>
        <v>12</v>
      </c>
      <c r="I14" s="228"/>
      <c r="J14" s="226"/>
      <c r="K14" s="228">
        <f>SUM(L14:L15)</f>
        <v>9</v>
      </c>
      <c r="L14" s="111">
        <v>4</v>
      </c>
      <c r="M14" s="112" t="s">
        <v>40</v>
      </c>
      <c r="N14" s="113">
        <v>11</v>
      </c>
      <c r="O14" s="228">
        <f>SUM(N14:N15)</f>
        <v>19</v>
      </c>
      <c r="P14" s="465"/>
      <c r="Q14" s="226"/>
      <c r="R14" s="228">
        <f>SUM(S14:S15)</f>
        <v>7</v>
      </c>
      <c r="S14" s="111">
        <v>2</v>
      </c>
      <c r="T14" s="112" t="s">
        <v>40</v>
      </c>
      <c r="U14" s="113">
        <v>4</v>
      </c>
      <c r="V14" s="228">
        <f>SUM(U14:U15)</f>
        <v>9</v>
      </c>
      <c r="W14" s="228"/>
      <c r="X14" s="459"/>
      <c r="Y14" s="460"/>
      <c r="Z14" s="460"/>
      <c r="AA14" s="460"/>
      <c r="AB14" s="460"/>
      <c r="AC14" s="460"/>
      <c r="AD14" s="461"/>
      <c r="AE14" s="33"/>
      <c r="AF14" s="294"/>
      <c r="AG14" s="228">
        <f>SUM(AH14:AH15)</f>
        <v>17</v>
      </c>
      <c r="AH14" s="112">
        <v>8</v>
      </c>
      <c r="AI14" s="112" t="s">
        <v>40</v>
      </c>
      <c r="AJ14" s="112">
        <v>5</v>
      </c>
      <c r="AK14" s="228">
        <f>SUM(AJ14:AJ15)</f>
        <v>6</v>
      </c>
      <c r="AL14" s="264"/>
      <c r="AM14" s="33"/>
      <c r="AN14" s="267"/>
      <c r="AO14" s="170"/>
      <c r="AP14" s="219">
        <f>SUM(AQ14:AQ15)</f>
        <v>15</v>
      </c>
      <c r="AQ14" s="171">
        <v>8</v>
      </c>
      <c r="AR14" s="167" t="s">
        <v>41</v>
      </c>
      <c r="AS14" s="172">
        <v>7</v>
      </c>
      <c r="AT14" s="219">
        <f>SUM(AS14:AS15)</f>
        <v>15</v>
      </c>
      <c r="AU14" s="168"/>
      <c r="AV14" s="452"/>
      <c r="AW14" s="475"/>
      <c r="AX14" s="219">
        <f>SUM(AY14:AY15)</f>
        <v>14</v>
      </c>
      <c r="AY14" s="166">
        <v>6</v>
      </c>
      <c r="AZ14" s="167" t="s">
        <v>41</v>
      </c>
      <c r="BA14" s="168">
        <v>6</v>
      </c>
      <c r="BB14" s="219">
        <f>SUM(BA14:BA15)</f>
        <v>9</v>
      </c>
      <c r="BC14" s="240"/>
    </row>
    <row r="15" spans="2:55" ht="45" customHeight="1">
      <c r="B15" s="296"/>
      <c r="C15" s="279"/>
      <c r="D15" s="242"/>
      <c r="E15" s="115">
        <v>2</v>
      </c>
      <c r="F15" s="112" t="s">
        <v>40</v>
      </c>
      <c r="G15" s="117">
        <v>6</v>
      </c>
      <c r="H15" s="242"/>
      <c r="I15" s="242"/>
      <c r="J15" s="280"/>
      <c r="K15" s="242"/>
      <c r="L15" s="115">
        <v>5</v>
      </c>
      <c r="M15" s="112" t="s">
        <v>40</v>
      </c>
      <c r="N15" s="117">
        <v>8</v>
      </c>
      <c r="O15" s="242"/>
      <c r="P15" s="466"/>
      <c r="Q15" s="280"/>
      <c r="R15" s="242"/>
      <c r="S15" s="115">
        <v>5</v>
      </c>
      <c r="T15" s="112" t="s">
        <v>40</v>
      </c>
      <c r="U15" s="117">
        <v>5</v>
      </c>
      <c r="V15" s="242"/>
      <c r="W15" s="242"/>
      <c r="X15" s="462"/>
      <c r="Y15" s="463"/>
      <c r="Z15" s="463"/>
      <c r="AA15" s="463"/>
      <c r="AB15" s="463"/>
      <c r="AC15" s="463"/>
      <c r="AD15" s="464"/>
      <c r="AE15" s="33"/>
      <c r="AF15" s="295"/>
      <c r="AG15" s="242"/>
      <c r="AH15" s="116">
        <v>9</v>
      </c>
      <c r="AI15" s="112" t="s">
        <v>40</v>
      </c>
      <c r="AJ15" s="116">
        <v>1</v>
      </c>
      <c r="AK15" s="242"/>
      <c r="AL15" s="273"/>
      <c r="AM15" s="33"/>
      <c r="AN15" s="296"/>
      <c r="AO15" s="173"/>
      <c r="AP15" s="239"/>
      <c r="AQ15" s="174">
        <v>7</v>
      </c>
      <c r="AR15" s="175" t="s">
        <v>41</v>
      </c>
      <c r="AS15" s="176">
        <v>8</v>
      </c>
      <c r="AT15" s="239"/>
      <c r="AU15" s="177"/>
      <c r="AV15" s="471"/>
      <c r="AW15" s="476"/>
      <c r="AX15" s="239"/>
      <c r="AY15" s="180">
        <v>8</v>
      </c>
      <c r="AZ15" s="175" t="s">
        <v>41</v>
      </c>
      <c r="BA15" s="177">
        <v>3</v>
      </c>
      <c r="BB15" s="239"/>
      <c r="BC15" s="241"/>
    </row>
    <row r="16" spans="2:55" ht="60" customHeight="1">
      <c r="B16" s="266">
        <v>3</v>
      </c>
      <c r="C16" s="301" t="s">
        <v>159</v>
      </c>
      <c r="D16" s="222"/>
      <c r="E16" s="222"/>
      <c r="F16" s="95"/>
      <c r="G16" s="222" t="s">
        <v>161</v>
      </c>
      <c r="H16" s="222"/>
      <c r="I16" s="222"/>
      <c r="J16" s="221" t="s">
        <v>56</v>
      </c>
      <c r="K16" s="222"/>
      <c r="L16" s="222"/>
      <c r="M16" s="95"/>
      <c r="N16" s="222" t="s">
        <v>57</v>
      </c>
      <c r="O16" s="222"/>
      <c r="P16" s="223"/>
      <c r="Q16" s="221" t="s">
        <v>167</v>
      </c>
      <c r="R16" s="222"/>
      <c r="S16" s="222"/>
      <c r="T16" s="95"/>
      <c r="U16" s="222" t="s">
        <v>151</v>
      </c>
      <c r="V16" s="222"/>
      <c r="W16" s="222"/>
      <c r="X16" s="473" t="s">
        <v>59</v>
      </c>
      <c r="Y16" s="325"/>
      <c r="Z16" s="325"/>
      <c r="AA16" s="133"/>
      <c r="AB16" s="325" t="s">
        <v>60</v>
      </c>
      <c r="AC16" s="325"/>
      <c r="AD16" s="326"/>
      <c r="AE16" s="33"/>
      <c r="AF16" s="301" t="s">
        <v>61</v>
      </c>
      <c r="AG16" s="222"/>
      <c r="AH16" s="222"/>
      <c r="AI16" s="95"/>
      <c r="AJ16" s="222" t="s">
        <v>62</v>
      </c>
      <c r="AK16" s="222"/>
      <c r="AL16" s="302"/>
      <c r="AM16" s="33"/>
      <c r="AN16" s="266" t="s">
        <v>3</v>
      </c>
      <c r="AO16" s="470" t="s">
        <v>6</v>
      </c>
      <c r="AP16" s="299"/>
      <c r="AQ16" s="299"/>
      <c r="AR16" s="169"/>
      <c r="AS16" s="299" t="s">
        <v>162</v>
      </c>
      <c r="AT16" s="299"/>
      <c r="AU16" s="299"/>
      <c r="AV16" s="451" t="s">
        <v>15</v>
      </c>
      <c r="AW16" s="472" t="s">
        <v>14</v>
      </c>
      <c r="AX16" s="299"/>
      <c r="AY16" s="299"/>
      <c r="AZ16" s="169"/>
      <c r="BA16" s="299" t="s">
        <v>163</v>
      </c>
      <c r="BB16" s="299"/>
      <c r="BC16" s="300"/>
    </row>
    <row r="17" spans="2:55" ht="45" customHeight="1">
      <c r="B17" s="267"/>
      <c r="C17" s="257"/>
      <c r="D17" s="228">
        <f>SUM(E17:E18)</f>
        <v>7</v>
      </c>
      <c r="E17" s="111">
        <v>4</v>
      </c>
      <c r="F17" s="112" t="s">
        <v>40</v>
      </c>
      <c r="G17" s="113">
        <v>9</v>
      </c>
      <c r="H17" s="228">
        <f>SUM(G17:G18)</f>
        <v>14</v>
      </c>
      <c r="I17" s="228"/>
      <c r="J17" s="226"/>
      <c r="K17" s="228">
        <f>SUM(L17:L18)</f>
        <v>8</v>
      </c>
      <c r="L17" s="111">
        <v>4</v>
      </c>
      <c r="M17" s="112" t="s">
        <v>40</v>
      </c>
      <c r="N17" s="113">
        <v>5</v>
      </c>
      <c r="O17" s="228">
        <f>SUM(N17:N18)</f>
        <v>11</v>
      </c>
      <c r="P17" s="465"/>
      <c r="Q17" s="226"/>
      <c r="R17" s="228">
        <f>SUM(S17:S18)</f>
        <v>9</v>
      </c>
      <c r="S17" s="111">
        <v>4</v>
      </c>
      <c r="T17" s="112" t="s">
        <v>40</v>
      </c>
      <c r="U17" s="113">
        <v>5</v>
      </c>
      <c r="V17" s="228">
        <f>SUM(U17:U18)</f>
        <v>13</v>
      </c>
      <c r="W17" s="228"/>
      <c r="X17" s="468"/>
      <c r="Y17" s="277">
        <f>SUM(Z17:Z18)</f>
        <v>9</v>
      </c>
      <c r="Z17" s="130">
        <v>5</v>
      </c>
      <c r="AA17" s="131" t="s">
        <v>40</v>
      </c>
      <c r="AB17" s="132">
        <v>1</v>
      </c>
      <c r="AC17" s="277">
        <f>SUM(AB17:AB18)</f>
        <v>4</v>
      </c>
      <c r="AD17" s="339"/>
      <c r="AE17" s="114"/>
      <c r="AF17" s="294"/>
      <c r="AG17" s="228">
        <f>SUM(AH17:AH18)</f>
        <v>7</v>
      </c>
      <c r="AH17" s="112">
        <v>4</v>
      </c>
      <c r="AI17" s="112" t="s">
        <v>40</v>
      </c>
      <c r="AJ17" s="112">
        <v>6</v>
      </c>
      <c r="AK17" s="228">
        <f>SUM(AJ17:AJ18)</f>
        <v>12</v>
      </c>
      <c r="AL17" s="264"/>
      <c r="AM17" s="33"/>
      <c r="AN17" s="267"/>
      <c r="AO17" s="178"/>
      <c r="AP17" s="219">
        <f>SUM(AQ17:AQ18)</f>
        <v>15</v>
      </c>
      <c r="AQ17" s="166">
        <v>7</v>
      </c>
      <c r="AR17" s="167" t="s">
        <v>41</v>
      </c>
      <c r="AS17" s="168">
        <v>7</v>
      </c>
      <c r="AT17" s="219">
        <f>SUM(AS17:AS18)</f>
        <v>11</v>
      </c>
      <c r="AU17" s="168"/>
      <c r="AV17" s="452"/>
      <c r="AW17" s="181"/>
      <c r="AX17" s="219">
        <f>SUM(AY17:AY18)</f>
        <v>15</v>
      </c>
      <c r="AY17" s="166">
        <v>8</v>
      </c>
      <c r="AZ17" s="167" t="s">
        <v>41</v>
      </c>
      <c r="BA17" s="168">
        <v>5</v>
      </c>
      <c r="BB17" s="219">
        <f>SUM(BA17:BA18)</f>
        <v>11</v>
      </c>
      <c r="BC17" s="182"/>
    </row>
    <row r="18" spans="2:55" ht="45" customHeight="1">
      <c r="B18" s="296"/>
      <c r="C18" s="279"/>
      <c r="D18" s="242"/>
      <c r="E18" s="115">
        <v>3</v>
      </c>
      <c r="F18" s="116" t="s">
        <v>40</v>
      </c>
      <c r="G18" s="117">
        <v>5</v>
      </c>
      <c r="H18" s="242"/>
      <c r="I18" s="242"/>
      <c r="J18" s="280"/>
      <c r="K18" s="242"/>
      <c r="L18" s="115">
        <v>4</v>
      </c>
      <c r="M18" s="116" t="s">
        <v>40</v>
      </c>
      <c r="N18" s="117">
        <v>6</v>
      </c>
      <c r="O18" s="242"/>
      <c r="P18" s="466"/>
      <c r="Q18" s="280"/>
      <c r="R18" s="242"/>
      <c r="S18" s="115">
        <v>5</v>
      </c>
      <c r="T18" s="116" t="s">
        <v>40</v>
      </c>
      <c r="U18" s="117">
        <v>8</v>
      </c>
      <c r="V18" s="242"/>
      <c r="W18" s="242"/>
      <c r="X18" s="469"/>
      <c r="Y18" s="278"/>
      <c r="Z18" s="134">
        <v>4</v>
      </c>
      <c r="AA18" s="135" t="s">
        <v>40</v>
      </c>
      <c r="AB18" s="136">
        <v>3</v>
      </c>
      <c r="AC18" s="278"/>
      <c r="AD18" s="340"/>
      <c r="AE18" s="114"/>
      <c r="AF18" s="295"/>
      <c r="AG18" s="242"/>
      <c r="AH18" s="116">
        <v>3</v>
      </c>
      <c r="AI18" s="116" t="s">
        <v>40</v>
      </c>
      <c r="AJ18" s="116">
        <v>6</v>
      </c>
      <c r="AK18" s="242"/>
      <c r="AL18" s="273"/>
      <c r="AM18" s="33"/>
      <c r="AN18" s="296"/>
      <c r="AO18" s="179"/>
      <c r="AP18" s="239"/>
      <c r="AQ18" s="174">
        <v>8</v>
      </c>
      <c r="AR18" s="175" t="s">
        <v>41</v>
      </c>
      <c r="AS18" s="176">
        <v>4</v>
      </c>
      <c r="AT18" s="239"/>
      <c r="AU18" s="177"/>
      <c r="AV18" s="471"/>
      <c r="AW18" s="183"/>
      <c r="AX18" s="239"/>
      <c r="AY18" s="174">
        <v>7</v>
      </c>
      <c r="AZ18" s="175" t="s">
        <v>41</v>
      </c>
      <c r="BA18" s="177">
        <v>6</v>
      </c>
      <c r="BB18" s="239"/>
      <c r="BC18" s="184"/>
    </row>
    <row r="19" spans="2:55" ht="60" customHeight="1">
      <c r="B19" s="266">
        <v>4</v>
      </c>
      <c r="C19" s="244" t="s">
        <v>31</v>
      </c>
      <c r="D19" s="245"/>
      <c r="E19" s="245"/>
      <c r="F19" s="64"/>
      <c r="G19" s="271" t="s">
        <v>64</v>
      </c>
      <c r="H19" s="271"/>
      <c r="I19" s="271"/>
      <c r="J19" s="270" t="s">
        <v>65</v>
      </c>
      <c r="K19" s="271"/>
      <c r="L19" s="271"/>
      <c r="M19" s="96"/>
      <c r="N19" s="271" t="s">
        <v>44</v>
      </c>
      <c r="O19" s="271"/>
      <c r="P19" s="272"/>
      <c r="Q19" s="269" t="s">
        <v>66</v>
      </c>
      <c r="R19" s="245"/>
      <c r="S19" s="245"/>
      <c r="T19" s="96"/>
      <c r="U19" s="245" t="s">
        <v>46</v>
      </c>
      <c r="V19" s="245"/>
      <c r="W19" s="245"/>
      <c r="X19" s="456"/>
      <c r="Y19" s="457"/>
      <c r="Z19" s="457"/>
      <c r="AA19" s="457"/>
      <c r="AB19" s="457"/>
      <c r="AC19" s="457"/>
      <c r="AD19" s="458"/>
      <c r="AE19" s="33"/>
      <c r="AF19" s="244" t="s">
        <v>67</v>
      </c>
      <c r="AG19" s="245"/>
      <c r="AH19" s="245"/>
      <c r="AI19" s="64"/>
      <c r="AJ19" s="245" t="s">
        <v>48</v>
      </c>
      <c r="AK19" s="245"/>
      <c r="AL19" s="261"/>
      <c r="AM19" s="33"/>
      <c r="AN19" s="266"/>
      <c r="AO19" s="442"/>
      <c r="AP19" s="443"/>
      <c r="AQ19" s="443"/>
      <c r="AR19" s="443"/>
      <c r="AS19" s="443"/>
      <c r="AT19" s="443"/>
      <c r="AU19" s="444"/>
      <c r="AV19" s="451" t="s">
        <v>16</v>
      </c>
      <c r="AW19" s="415" t="s">
        <v>68</v>
      </c>
      <c r="AX19" s="467"/>
      <c r="AY19" s="467"/>
      <c r="AZ19" s="169"/>
      <c r="BA19" s="234" t="s">
        <v>69</v>
      </c>
      <c r="BB19" s="234"/>
      <c r="BC19" s="235"/>
    </row>
    <row r="20" spans="2:55" ht="45" customHeight="1">
      <c r="B20" s="267"/>
      <c r="C20" s="294"/>
      <c r="D20" s="228">
        <f>SUM(E20:E21)</f>
        <v>20</v>
      </c>
      <c r="E20" s="118">
        <v>11</v>
      </c>
      <c r="F20" s="112" t="s">
        <v>40</v>
      </c>
      <c r="G20" s="113">
        <v>3</v>
      </c>
      <c r="H20" s="228">
        <f>SUM(G20:G21)</f>
        <v>6</v>
      </c>
      <c r="I20" s="290"/>
      <c r="J20" s="440"/>
      <c r="K20" s="228">
        <f>SUM(L20:L21)</f>
        <v>12</v>
      </c>
      <c r="L20" s="118">
        <v>7</v>
      </c>
      <c r="M20" s="112" t="s">
        <v>40</v>
      </c>
      <c r="N20" s="113">
        <v>3</v>
      </c>
      <c r="O20" s="228">
        <f>SUM(N20:N21)</f>
        <v>5</v>
      </c>
      <c r="P20" s="454"/>
      <c r="Q20" s="440"/>
      <c r="R20" s="228">
        <f>SUM(S20:S21)</f>
        <v>12</v>
      </c>
      <c r="S20" s="118">
        <v>5</v>
      </c>
      <c r="T20" s="112" t="s">
        <v>40</v>
      </c>
      <c r="U20" s="113">
        <v>5</v>
      </c>
      <c r="V20" s="228">
        <f>SUM(U20:U21)</f>
        <v>8</v>
      </c>
      <c r="W20" s="290"/>
      <c r="X20" s="459"/>
      <c r="Y20" s="460"/>
      <c r="Z20" s="460"/>
      <c r="AA20" s="460"/>
      <c r="AB20" s="460"/>
      <c r="AC20" s="460"/>
      <c r="AD20" s="461"/>
      <c r="AE20" s="33"/>
      <c r="AF20" s="294"/>
      <c r="AG20" s="228">
        <f>SUM(AH20:AH21)</f>
        <v>12</v>
      </c>
      <c r="AH20" s="118">
        <v>7</v>
      </c>
      <c r="AI20" s="112" t="s">
        <v>40</v>
      </c>
      <c r="AJ20" s="113">
        <v>4</v>
      </c>
      <c r="AK20" s="228">
        <f>SUM(AJ20:AJ21)</f>
        <v>10</v>
      </c>
      <c r="AL20" s="264"/>
      <c r="AM20" s="33"/>
      <c r="AN20" s="267"/>
      <c r="AO20" s="445"/>
      <c r="AP20" s="446"/>
      <c r="AQ20" s="446"/>
      <c r="AR20" s="446"/>
      <c r="AS20" s="446"/>
      <c r="AT20" s="446"/>
      <c r="AU20" s="447"/>
      <c r="AV20" s="452"/>
      <c r="AW20" s="408"/>
      <c r="AX20" s="219">
        <f>SUM(AY20:AY21)</f>
        <v>11</v>
      </c>
      <c r="AY20" s="185">
        <v>6</v>
      </c>
      <c r="AZ20" s="167" t="s">
        <v>41</v>
      </c>
      <c r="BA20" s="168">
        <v>6</v>
      </c>
      <c r="BB20" s="219">
        <f>SUM(BA20:BA21)</f>
        <v>14</v>
      </c>
      <c r="BC20" s="410"/>
    </row>
    <row r="21" spans="2:55" ht="45" customHeight="1" thickBot="1">
      <c r="B21" s="296"/>
      <c r="C21" s="295"/>
      <c r="D21" s="242"/>
      <c r="E21" s="120">
        <v>9</v>
      </c>
      <c r="F21" s="116" t="s">
        <v>40</v>
      </c>
      <c r="G21" s="117">
        <v>3</v>
      </c>
      <c r="H21" s="242"/>
      <c r="I21" s="291"/>
      <c r="J21" s="441"/>
      <c r="K21" s="242"/>
      <c r="L21" s="120">
        <v>5</v>
      </c>
      <c r="M21" s="116" t="s">
        <v>40</v>
      </c>
      <c r="N21" s="117">
        <v>2</v>
      </c>
      <c r="O21" s="242"/>
      <c r="P21" s="455"/>
      <c r="Q21" s="441"/>
      <c r="R21" s="242"/>
      <c r="S21" s="120">
        <v>7</v>
      </c>
      <c r="T21" s="112" t="s">
        <v>40</v>
      </c>
      <c r="U21" s="117">
        <v>3</v>
      </c>
      <c r="V21" s="242"/>
      <c r="W21" s="291"/>
      <c r="X21" s="462"/>
      <c r="Y21" s="463"/>
      <c r="Z21" s="463"/>
      <c r="AA21" s="463"/>
      <c r="AB21" s="463"/>
      <c r="AC21" s="463"/>
      <c r="AD21" s="464"/>
      <c r="AE21" s="33"/>
      <c r="AF21" s="295"/>
      <c r="AG21" s="242"/>
      <c r="AH21" s="120">
        <v>5</v>
      </c>
      <c r="AI21" s="112" t="s">
        <v>40</v>
      </c>
      <c r="AJ21" s="117">
        <v>6</v>
      </c>
      <c r="AK21" s="242"/>
      <c r="AL21" s="273"/>
      <c r="AM21" s="33"/>
      <c r="AN21" s="268"/>
      <c r="AO21" s="448"/>
      <c r="AP21" s="449"/>
      <c r="AQ21" s="449"/>
      <c r="AR21" s="449"/>
      <c r="AS21" s="449"/>
      <c r="AT21" s="449"/>
      <c r="AU21" s="450"/>
      <c r="AV21" s="453"/>
      <c r="AW21" s="409"/>
      <c r="AX21" s="220"/>
      <c r="AY21" s="186">
        <v>5</v>
      </c>
      <c r="AZ21" s="187" t="s">
        <v>41</v>
      </c>
      <c r="BA21" s="188">
        <v>8</v>
      </c>
      <c r="BB21" s="220"/>
      <c r="BC21" s="411"/>
    </row>
    <row r="22" spans="2:55" ht="60" customHeight="1">
      <c r="B22" s="266">
        <v>5</v>
      </c>
      <c r="C22" s="244" t="s">
        <v>158</v>
      </c>
      <c r="D22" s="245"/>
      <c r="E22" s="245"/>
      <c r="F22" s="97"/>
      <c r="G22" s="245" t="s">
        <v>159</v>
      </c>
      <c r="H22" s="245"/>
      <c r="I22" s="245"/>
      <c r="J22" s="269" t="s">
        <v>45</v>
      </c>
      <c r="K22" s="245"/>
      <c r="L22" s="245"/>
      <c r="M22" s="97"/>
      <c r="N22" s="245" t="s">
        <v>56</v>
      </c>
      <c r="O22" s="245"/>
      <c r="P22" s="297"/>
      <c r="Q22" s="269" t="s">
        <v>47</v>
      </c>
      <c r="R22" s="245"/>
      <c r="S22" s="245"/>
      <c r="T22" s="97"/>
      <c r="U22" s="245" t="s">
        <v>167</v>
      </c>
      <c r="V22" s="245"/>
      <c r="W22" s="245"/>
      <c r="X22" s="400" t="s">
        <v>160</v>
      </c>
      <c r="Y22" s="284"/>
      <c r="Z22" s="284"/>
      <c r="AA22" s="137"/>
      <c r="AB22" s="284" t="s">
        <v>59</v>
      </c>
      <c r="AC22" s="284"/>
      <c r="AD22" s="285"/>
      <c r="AE22" s="33"/>
      <c r="AF22" s="244" t="s">
        <v>49</v>
      </c>
      <c r="AG22" s="245"/>
      <c r="AH22" s="245"/>
      <c r="AI22" s="97"/>
      <c r="AJ22" s="245" t="s">
        <v>71</v>
      </c>
      <c r="AK22" s="245"/>
      <c r="AL22" s="261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2:55" ht="45" customHeight="1">
      <c r="B23" s="267"/>
      <c r="C23" s="294"/>
      <c r="D23" s="228">
        <f>SUM(E23:E24)</f>
        <v>11</v>
      </c>
      <c r="E23" s="118">
        <v>8</v>
      </c>
      <c r="F23" s="112" t="s">
        <v>40</v>
      </c>
      <c r="G23" s="113">
        <v>6</v>
      </c>
      <c r="H23" s="228">
        <f>SUM(G23:G24)</f>
        <v>9</v>
      </c>
      <c r="I23" s="224"/>
      <c r="J23" s="416"/>
      <c r="K23" s="228">
        <f>SUM(L23:L24)</f>
        <v>17</v>
      </c>
      <c r="L23" s="118">
        <v>8</v>
      </c>
      <c r="M23" s="112" t="s">
        <v>40</v>
      </c>
      <c r="N23" s="113">
        <v>4</v>
      </c>
      <c r="O23" s="228">
        <f>SUM(N23:N24)</f>
        <v>7</v>
      </c>
      <c r="P23" s="230"/>
      <c r="Q23" s="416"/>
      <c r="R23" s="228">
        <f>SUM(S23:S24)</f>
        <v>7</v>
      </c>
      <c r="S23" s="118">
        <v>3</v>
      </c>
      <c r="T23" s="112" t="s">
        <v>40</v>
      </c>
      <c r="U23" s="113">
        <v>4</v>
      </c>
      <c r="V23" s="228">
        <f>SUM(U23:U24)</f>
        <v>6</v>
      </c>
      <c r="W23" s="224"/>
      <c r="X23" s="397"/>
      <c r="Y23" s="277">
        <f>SUM(Z23:Z24)</f>
        <v>8</v>
      </c>
      <c r="Z23" s="138">
        <v>4</v>
      </c>
      <c r="AA23" s="131" t="s">
        <v>40</v>
      </c>
      <c r="AB23" s="132">
        <v>6</v>
      </c>
      <c r="AC23" s="277">
        <f>SUM(AB23:AB24)</f>
        <v>15</v>
      </c>
      <c r="AD23" s="288"/>
      <c r="AE23" s="114"/>
      <c r="AF23" s="294"/>
      <c r="AG23" s="228">
        <f>SUM(AH23:AH24)</f>
        <v>10</v>
      </c>
      <c r="AH23" s="118">
        <v>2</v>
      </c>
      <c r="AI23" s="112" t="s">
        <v>40</v>
      </c>
      <c r="AJ23" s="113">
        <v>5</v>
      </c>
      <c r="AK23" s="228">
        <f>SUM(AJ23:AJ24)</f>
        <v>10</v>
      </c>
      <c r="AL23" s="264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</row>
    <row r="24" spans="2:55" ht="45" customHeight="1" thickBot="1">
      <c r="B24" s="268"/>
      <c r="C24" s="438"/>
      <c r="D24" s="229"/>
      <c r="E24" s="122">
        <v>3</v>
      </c>
      <c r="F24" s="123" t="s">
        <v>40</v>
      </c>
      <c r="G24" s="124">
        <v>3</v>
      </c>
      <c r="H24" s="229"/>
      <c r="I24" s="225"/>
      <c r="J24" s="439"/>
      <c r="K24" s="229"/>
      <c r="L24" s="122">
        <v>9</v>
      </c>
      <c r="M24" s="123" t="s">
        <v>40</v>
      </c>
      <c r="N24" s="124">
        <v>3</v>
      </c>
      <c r="O24" s="229"/>
      <c r="P24" s="231"/>
      <c r="Q24" s="439"/>
      <c r="R24" s="229"/>
      <c r="S24" s="122">
        <v>4</v>
      </c>
      <c r="T24" s="123" t="s">
        <v>40</v>
      </c>
      <c r="U24" s="124">
        <v>2</v>
      </c>
      <c r="V24" s="229"/>
      <c r="W24" s="225"/>
      <c r="X24" s="398"/>
      <c r="Y24" s="399"/>
      <c r="Z24" s="139">
        <v>4</v>
      </c>
      <c r="AA24" s="140" t="s">
        <v>40</v>
      </c>
      <c r="AB24" s="141">
        <v>9</v>
      </c>
      <c r="AC24" s="399"/>
      <c r="AD24" s="401"/>
      <c r="AE24" s="114"/>
      <c r="AF24" s="438"/>
      <c r="AG24" s="229"/>
      <c r="AH24" s="122">
        <v>8</v>
      </c>
      <c r="AI24" s="123" t="s">
        <v>40</v>
      </c>
      <c r="AJ24" s="124">
        <v>5</v>
      </c>
      <c r="AK24" s="229"/>
      <c r="AL24" s="265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</row>
    <row r="25" spans="2:55" ht="60" customHeight="1">
      <c r="B25" s="246">
        <v>6</v>
      </c>
      <c r="C25" s="432" t="s">
        <v>155</v>
      </c>
      <c r="D25" s="271"/>
      <c r="E25" s="271"/>
      <c r="F25" s="64"/>
      <c r="G25" s="271" t="s">
        <v>73</v>
      </c>
      <c r="H25" s="271"/>
      <c r="I25" s="271"/>
      <c r="J25" s="270" t="s">
        <v>74</v>
      </c>
      <c r="K25" s="271"/>
      <c r="L25" s="271"/>
      <c r="M25" s="64"/>
      <c r="N25" s="271" t="s">
        <v>148</v>
      </c>
      <c r="O25" s="271"/>
      <c r="P25" s="272"/>
      <c r="Q25" s="436" t="s">
        <v>76</v>
      </c>
      <c r="R25" s="437"/>
      <c r="S25" s="437"/>
      <c r="T25" s="150"/>
      <c r="U25" s="437" t="s">
        <v>77</v>
      </c>
      <c r="V25" s="437"/>
      <c r="W25" s="437"/>
      <c r="X25" s="430" t="s">
        <v>78</v>
      </c>
      <c r="Y25" s="283"/>
      <c r="Z25" s="283"/>
      <c r="AA25" s="142"/>
      <c r="AB25" s="283" t="s">
        <v>79</v>
      </c>
      <c r="AC25" s="283"/>
      <c r="AD25" s="431"/>
      <c r="AE25" s="33"/>
      <c r="AF25" s="432" t="s">
        <v>80</v>
      </c>
      <c r="AG25" s="271"/>
      <c r="AH25" s="271"/>
      <c r="AI25" s="64"/>
      <c r="AJ25" s="271" t="s">
        <v>81</v>
      </c>
      <c r="AK25" s="271"/>
      <c r="AL25" s="433"/>
      <c r="AM25" s="33"/>
      <c r="AN25" s="434" t="s">
        <v>13</v>
      </c>
      <c r="AO25" s="435" t="s">
        <v>157</v>
      </c>
      <c r="AP25" s="426"/>
      <c r="AQ25" s="426"/>
      <c r="AR25" s="165"/>
      <c r="AS25" s="426" t="s">
        <v>83</v>
      </c>
      <c r="AT25" s="426"/>
      <c r="AU25" s="426"/>
      <c r="AV25" s="427" t="s">
        <v>8</v>
      </c>
      <c r="AW25" s="428" t="s">
        <v>84</v>
      </c>
      <c r="AX25" s="426"/>
      <c r="AY25" s="426"/>
      <c r="AZ25" s="165"/>
      <c r="BA25" s="426" t="s">
        <v>85</v>
      </c>
      <c r="BB25" s="426"/>
      <c r="BC25" s="429"/>
    </row>
    <row r="26" spans="2:55" ht="45" customHeight="1">
      <c r="B26" s="246"/>
      <c r="C26" s="294"/>
      <c r="D26" s="228">
        <f>SUM(E26:E27)</f>
        <v>7</v>
      </c>
      <c r="E26" s="118">
        <v>4</v>
      </c>
      <c r="F26" s="112" t="s">
        <v>40</v>
      </c>
      <c r="G26" s="113">
        <v>5</v>
      </c>
      <c r="H26" s="228">
        <f>SUM(G26:G27)</f>
        <v>11</v>
      </c>
      <c r="I26" s="224"/>
      <c r="J26" s="416"/>
      <c r="K26" s="228">
        <f>SUM(L26:L27)</f>
        <v>6</v>
      </c>
      <c r="L26" s="118">
        <v>2</v>
      </c>
      <c r="M26" s="112" t="s">
        <v>40</v>
      </c>
      <c r="N26" s="113">
        <v>7</v>
      </c>
      <c r="O26" s="228">
        <f>SUM(N26:N27)</f>
        <v>12</v>
      </c>
      <c r="P26" s="230"/>
      <c r="Q26" s="403"/>
      <c r="R26" s="232">
        <f>SUM(S26:S27)</f>
        <v>7</v>
      </c>
      <c r="S26" s="151">
        <v>3</v>
      </c>
      <c r="T26" s="152" t="s">
        <v>40</v>
      </c>
      <c r="U26" s="153">
        <v>7</v>
      </c>
      <c r="V26" s="232">
        <f>SUM(U26:U27)</f>
        <v>16</v>
      </c>
      <c r="W26" s="395"/>
      <c r="X26" s="397"/>
      <c r="Y26" s="277">
        <f>SUM(Z26:Z27)</f>
        <v>5</v>
      </c>
      <c r="Z26" s="138">
        <v>3</v>
      </c>
      <c r="AA26" s="131" t="s">
        <v>40</v>
      </c>
      <c r="AB26" s="132">
        <v>9</v>
      </c>
      <c r="AC26" s="277">
        <f>SUM(AB26:AB27)</f>
        <v>12</v>
      </c>
      <c r="AD26" s="288"/>
      <c r="AE26" s="114"/>
      <c r="AF26" s="294"/>
      <c r="AG26" s="228">
        <f>SUM(AH26:AH27)</f>
        <v>18</v>
      </c>
      <c r="AH26" s="118">
        <v>11</v>
      </c>
      <c r="AI26" s="112" t="s">
        <v>40</v>
      </c>
      <c r="AJ26" s="113">
        <v>4</v>
      </c>
      <c r="AK26" s="228">
        <f>SUM(AJ26:AJ27)</f>
        <v>7</v>
      </c>
      <c r="AL26" s="264"/>
      <c r="AM26" s="33"/>
      <c r="AN26" s="267"/>
      <c r="AO26" s="274"/>
      <c r="AP26" s="219">
        <f>SUM(AQ26:AQ27)</f>
        <v>9</v>
      </c>
      <c r="AQ26" s="185">
        <v>4</v>
      </c>
      <c r="AR26" s="167" t="s">
        <v>41</v>
      </c>
      <c r="AS26" s="168">
        <v>7</v>
      </c>
      <c r="AT26" s="219">
        <f>SUM(AS26:AS27)</f>
        <v>17</v>
      </c>
      <c r="AU26" s="292"/>
      <c r="AV26" s="413"/>
      <c r="AW26" s="408"/>
      <c r="AX26" s="219">
        <f>SUM(AY26:AY27)</f>
        <v>11</v>
      </c>
      <c r="AY26" s="185">
        <v>6</v>
      </c>
      <c r="AZ26" s="167" t="s">
        <v>41</v>
      </c>
      <c r="BA26" s="168">
        <v>8</v>
      </c>
      <c r="BB26" s="219">
        <f>SUM(BA26:BA27)</f>
        <v>17</v>
      </c>
      <c r="BC26" s="410"/>
    </row>
    <row r="27" spans="2:55" ht="45" customHeight="1">
      <c r="B27" s="287"/>
      <c r="C27" s="295"/>
      <c r="D27" s="242"/>
      <c r="E27" s="120">
        <v>3</v>
      </c>
      <c r="F27" s="116" t="s">
        <v>40</v>
      </c>
      <c r="G27" s="117">
        <v>6</v>
      </c>
      <c r="H27" s="242"/>
      <c r="I27" s="243"/>
      <c r="J27" s="417"/>
      <c r="K27" s="242"/>
      <c r="L27" s="120">
        <v>4</v>
      </c>
      <c r="M27" s="116" t="s">
        <v>40</v>
      </c>
      <c r="N27" s="117">
        <v>5</v>
      </c>
      <c r="O27" s="242"/>
      <c r="P27" s="276"/>
      <c r="Q27" s="418"/>
      <c r="R27" s="307"/>
      <c r="S27" s="154">
        <v>4</v>
      </c>
      <c r="T27" s="155" t="s">
        <v>40</v>
      </c>
      <c r="U27" s="156">
        <v>9</v>
      </c>
      <c r="V27" s="307"/>
      <c r="W27" s="419"/>
      <c r="X27" s="405"/>
      <c r="Y27" s="278"/>
      <c r="Z27" s="143">
        <v>2</v>
      </c>
      <c r="AA27" s="135" t="s">
        <v>40</v>
      </c>
      <c r="AB27" s="136">
        <v>3</v>
      </c>
      <c r="AC27" s="278"/>
      <c r="AD27" s="289"/>
      <c r="AE27" s="114"/>
      <c r="AF27" s="295"/>
      <c r="AG27" s="242"/>
      <c r="AH27" s="118">
        <v>7</v>
      </c>
      <c r="AI27" s="112" t="s">
        <v>40</v>
      </c>
      <c r="AJ27" s="113">
        <v>3</v>
      </c>
      <c r="AK27" s="242"/>
      <c r="AL27" s="273"/>
      <c r="AM27" s="33"/>
      <c r="AN27" s="296"/>
      <c r="AO27" s="275"/>
      <c r="AP27" s="239"/>
      <c r="AQ27" s="189">
        <v>5</v>
      </c>
      <c r="AR27" s="175" t="s">
        <v>41</v>
      </c>
      <c r="AS27" s="177">
        <v>10</v>
      </c>
      <c r="AT27" s="239"/>
      <c r="AU27" s="293"/>
      <c r="AV27" s="424"/>
      <c r="AW27" s="422"/>
      <c r="AX27" s="239"/>
      <c r="AY27" s="189">
        <v>5</v>
      </c>
      <c r="AZ27" s="175" t="s">
        <v>41</v>
      </c>
      <c r="BA27" s="177">
        <v>9</v>
      </c>
      <c r="BB27" s="239"/>
      <c r="BC27" s="425"/>
    </row>
    <row r="28" spans="2:55" ht="60" customHeight="1">
      <c r="B28" s="267">
        <v>7</v>
      </c>
      <c r="C28" s="244" t="s">
        <v>86</v>
      </c>
      <c r="D28" s="245"/>
      <c r="E28" s="245"/>
      <c r="F28" s="97"/>
      <c r="G28" s="245" t="s">
        <v>87</v>
      </c>
      <c r="H28" s="245"/>
      <c r="I28" s="245"/>
      <c r="J28" s="269" t="s">
        <v>88</v>
      </c>
      <c r="K28" s="245"/>
      <c r="L28" s="245"/>
      <c r="M28" s="97"/>
      <c r="N28" s="245" t="s">
        <v>89</v>
      </c>
      <c r="O28" s="245"/>
      <c r="P28" s="297"/>
      <c r="Q28" s="400" t="s">
        <v>90</v>
      </c>
      <c r="R28" s="284"/>
      <c r="S28" s="284"/>
      <c r="T28" s="137"/>
      <c r="U28" s="284" t="s">
        <v>91</v>
      </c>
      <c r="V28" s="284"/>
      <c r="W28" s="284"/>
      <c r="X28" s="400" t="s">
        <v>92</v>
      </c>
      <c r="Y28" s="284"/>
      <c r="Z28" s="284"/>
      <c r="AA28" s="137"/>
      <c r="AB28" s="284" t="s">
        <v>93</v>
      </c>
      <c r="AC28" s="284"/>
      <c r="AD28" s="285"/>
      <c r="AE28" s="33"/>
      <c r="AF28" s="244" t="s">
        <v>94</v>
      </c>
      <c r="AG28" s="245"/>
      <c r="AH28" s="245"/>
      <c r="AI28" s="97"/>
      <c r="AJ28" s="245" t="s">
        <v>95</v>
      </c>
      <c r="AK28" s="245"/>
      <c r="AL28" s="261"/>
      <c r="AM28" s="33"/>
      <c r="AN28" s="266" t="s">
        <v>17</v>
      </c>
      <c r="AO28" s="305" t="s">
        <v>96</v>
      </c>
      <c r="AP28" s="306"/>
      <c r="AQ28" s="306"/>
      <c r="AR28" s="169"/>
      <c r="AS28" s="234" t="s">
        <v>156</v>
      </c>
      <c r="AT28" s="234"/>
      <c r="AU28" s="234"/>
      <c r="AV28" s="423" t="s">
        <v>2</v>
      </c>
      <c r="AW28" s="415" t="s">
        <v>98</v>
      </c>
      <c r="AX28" s="234"/>
      <c r="AY28" s="234"/>
      <c r="AZ28" s="169"/>
      <c r="BA28" s="234" t="s">
        <v>99</v>
      </c>
      <c r="BB28" s="234"/>
      <c r="BC28" s="235"/>
    </row>
    <row r="29" spans="2:55" ht="45" customHeight="1">
      <c r="B29" s="267"/>
      <c r="C29" s="294"/>
      <c r="D29" s="228">
        <f>SUM(E29:E30)</f>
        <v>7</v>
      </c>
      <c r="E29" s="118">
        <v>2</v>
      </c>
      <c r="F29" s="112" t="s">
        <v>40</v>
      </c>
      <c r="G29" s="113">
        <v>10</v>
      </c>
      <c r="H29" s="228">
        <f>SUM(G29:G30)</f>
        <v>17</v>
      </c>
      <c r="I29" s="224"/>
      <c r="J29" s="416"/>
      <c r="K29" s="228">
        <f>SUM(L29:L30)</f>
        <v>13</v>
      </c>
      <c r="L29" s="118">
        <v>5</v>
      </c>
      <c r="M29" s="112" t="s">
        <v>40</v>
      </c>
      <c r="N29" s="113">
        <v>3</v>
      </c>
      <c r="O29" s="228">
        <f>SUM(N29:N30)</f>
        <v>9</v>
      </c>
      <c r="P29" s="230"/>
      <c r="Q29" s="397"/>
      <c r="R29" s="277">
        <f>SUM(S29:S30)</f>
        <v>3</v>
      </c>
      <c r="S29" s="138">
        <v>2</v>
      </c>
      <c r="T29" s="131" t="s">
        <v>40</v>
      </c>
      <c r="U29" s="132">
        <v>3</v>
      </c>
      <c r="V29" s="277">
        <f>SUM(U29:U30)</f>
        <v>4</v>
      </c>
      <c r="W29" s="322"/>
      <c r="X29" s="397"/>
      <c r="Y29" s="277">
        <f>SUM(Z29:Z30)</f>
        <v>13</v>
      </c>
      <c r="Z29" s="138">
        <v>5</v>
      </c>
      <c r="AA29" s="131" t="s">
        <v>40</v>
      </c>
      <c r="AB29" s="132">
        <v>2</v>
      </c>
      <c r="AC29" s="277">
        <f>SUM(AB29:AB30)</f>
        <v>4</v>
      </c>
      <c r="AD29" s="420"/>
      <c r="AE29" s="114"/>
      <c r="AF29" s="294"/>
      <c r="AG29" s="228">
        <f>SUM(AH29:AH30)</f>
        <v>11</v>
      </c>
      <c r="AH29" s="118">
        <v>7</v>
      </c>
      <c r="AI29" s="112" t="s">
        <v>40</v>
      </c>
      <c r="AJ29" s="113">
        <v>5</v>
      </c>
      <c r="AK29" s="228">
        <f>SUM(AJ29:AJ30)</f>
        <v>15</v>
      </c>
      <c r="AL29" s="264"/>
      <c r="AM29" s="33"/>
      <c r="AN29" s="267"/>
      <c r="AO29" s="274"/>
      <c r="AP29" s="219">
        <f>SUM(AQ29:AQ30)</f>
        <v>15</v>
      </c>
      <c r="AQ29" s="185">
        <v>7</v>
      </c>
      <c r="AR29" s="167" t="s">
        <v>41</v>
      </c>
      <c r="AS29" s="168">
        <v>11</v>
      </c>
      <c r="AT29" s="219">
        <f>SUM(AS29:AS30)</f>
        <v>17</v>
      </c>
      <c r="AU29" s="292"/>
      <c r="AV29" s="413"/>
      <c r="AW29" s="408"/>
      <c r="AX29" s="219">
        <f>SUM(AY29:AY30)</f>
        <v>9</v>
      </c>
      <c r="AY29" s="185">
        <v>5</v>
      </c>
      <c r="AZ29" s="167" t="s">
        <v>41</v>
      </c>
      <c r="BA29" s="168">
        <v>9</v>
      </c>
      <c r="BB29" s="219">
        <f>SUM(BA29:BA30)</f>
        <v>19</v>
      </c>
      <c r="BC29" s="410"/>
    </row>
    <row r="30" spans="2:55" ht="45" customHeight="1">
      <c r="B30" s="296"/>
      <c r="C30" s="295"/>
      <c r="D30" s="242"/>
      <c r="E30" s="120">
        <v>5</v>
      </c>
      <c r="F30" s="116" t="s">
        <v>40</v>
      </c>
      <c r="G30" s="117">
        <v>7</v>
      </c>
      <c r="H30" s="242"/>
      <c r="I30" s="243"/>
      <c r="J30" s="417"/>
      <c r="K30" s="242"/>
      <c r="L30" s="120">
        <v>8</v>
      </c>
      <c r="M30" s="116" t="s">
        <v>40</v>
      </c>
      <c r="N30" s="117">
        <v>6</v>
      </c>
      <c r="O30" s="242"/>
      <c r="P30" s="276"/>
      <c r="Q30" s="405"/>
      <c r="R30" s="278"/>
      <c r="S30" s="143">
        <v>1</v>
      </c>
      <c r="T30" s="135" t="s">
        <v>40</v>
      </c>
      <c r="U30" s="136">
        <v>1</v>
      </c>
      <c r="V30" s="278"/>
      <c r="W30" s="323"/>
      <c r="X30" s="405"/>
      <c r="Y30" s="278"/>
      <c r="Z30" s="144">
        <v>8</v>
      </c>
      <c r="AA30" s="135" t="s">
        <v>40</v>
      </c>
      <c r="AB30" s="136">
        <v>2</v>
      </c>
      <c r="AC30" s="278"/>
      <c r="AD30" s="421"/>
      <c r="AE30" s="114"/>
      <c r="AF30" s="295"/>
      <c r="AG30" s="242"/>
      <c r="AH30" s="120">
        <v>4</v>
      </c>
      <c r="AI30" s="112" t="s">
        <v>40</v>
      </c>
      <c r="AJ30" s="117">
        <v>10</v>
      </c>
      <c r="AK30" s="242"/>
      <c r="AL30" s="273"/>
      <c r="AM30" s="33"/>
      <c r="AN30" s="296"/>
      <c r="AO30" s="275"/>
      <c r="AP30" s="239"/>
      <c r="AQ30" s="189">
        <v>8</v>
      </c>
      <c r="AR30" s="175" t="s">
        <v>41</v>
      </c>
      <c r="AS30" s="177">
        <v>6</v>
      </c>
      <c r="AT30" s="239"/>
      <c r="AU30" s="293"/>
      <c r="AV30" s="424"/>
      <c r="AW30" s="422"/>
      <c r="AX30" s="239"/>
      <c r="AY30" s="189">
        <v>4</v>
      </c>
      <c r="AZ30" s="175" t="s">
        <v>41</v>
      </c>
      <c r="BA30" s="177">
        <v>10</v>
      </c>
      <c r="BB30" s="239"/>
      <c r="BC30" s="425"/>
    </row>
    <row r="31" spans="2:55" ht="60" customHeight="1">
      <c r="B31" s="266">
        <v>8</v>
      </c>
      <c r="C31" s="244" t="s">
        <v>100</v>
      </c>
      <c r="D31" s="245"/>
      <c r="E31" s="245"/>
      <c r="F31" s="97"/>
      <c r="G31" s="245" t="s">
        <v>155</v>
      </c>
      <c r="H31" s="245"/>
      <c r="I31" s="245"/>
      <c r="J31" s="269" t="s">
        <v>101</v>
      </c>
      <c r="K31" s="245"/>
      <c r="L31" s="245"/>
      <c r="M31" s="97"/>
      <c r="N31" s="245" t="s">
        <v>102</v>
      </c>
      <c r="O31" s="245"/>
      <c r="P31" s="297"/>
      <c r="Q31" s="402" t="s">
        <v>77</v>
      </c>
      <c r="R31" s="259"/>
      <c r="S31" s="259"/>
      <c r="T31" s="157"/>
      <c r="U31" s="259" t="s">
        <v>103</v>
      </c>
      <c r="V31" s="259"/>
      <c r="W31" s="259"/>
      <c r="X31" s="400" t="s">
        <v>104</v>
      </c>
      <c r="Y31" s="284"/>
      <c r="Z31" s="284"/>
      <c r="AA31" s="137"/>
      <c r="AB31" s="284" t="s">
        <v>78</v>
      </c>
      <c r="AC31" s="284"/>
      <c r="AD31" s="285"/>
      <c r="AE31" s="33"/>
      <c r="AF31" s="244" t="s">
        <v>152</v>
      </c>
      <c r="AG31" s="245"/>
      <c r="AH31" s="245"/>
      <c r="AI31" s="97"/>
      <c r="AJ31" s="245" t="s">
        <v>106</v>
      </c>
      <c r="AK31" s="245"/>
      <c r="AL31" s="261"/>
      <c r="AM31" s="33"/>
      <c r="AN31" s="267" t="s">
        <v>18</v>
      </c>
      <c r="AO31" s="236" t="s">
        <v>154</v>
      </c>
      <c r="AP31" s="234"/>
      <c r="AQ31" s="234"/>
      <c r="AR31" s="169"/>
      <c r="AS31" s="234" t="s">
        <v>153</v>
      </c>
      <c r="AT31" s="234"/>
      <c r="AU31" s="234"/>
      <c r="AV31" s="413" t="s">
        <v>4</v>
      </c>
      <c r="AW31" s="415" t="s">
        <v>10</v>
      </c>
      <c r="AX31" s="234"/>
      <c r="AY31" s="234"/>
      <c r="AZ31" s="190"/>
      <c r="BA31" s="234" t="s">
        <v>108</v>
      </c>
      <c r="BB31" s="234"/>
      <c r="BC31" s="235"/>
    </row>
    <row r="32" spans="2:55" ht="45" customHeight="1">
      <c r="B32" s="267"/>
      <c r="C32" s="294"/>
      <c r="D32" s="228">
        <f>SUM(E32:E33)</f>
        <v>11</v>
      </c>
      <c r="E32" s="118">
        <v>4</v>
      </c>
      <c r="F32" s="112" t="s">
        <v>40</v>
      </c>
      <c r="G32" s="113">
        <v>3</v>
      </c>
      <c r="H32" s="228">
        <f>SUM(G32:G33)</f>
        <v>8</v>
      </c>
      <c r="I32" s="224"/>
      <c r="J32" s="416"/>
      <c r="K32" s="228">
        <f>SUM(L32:L33)</f>
        <v>18</v>
      </c>
      <c r="L32" s="118">
        <v>8</v>
      </c>
      <c r="M32" s="112" t="s">
        <v>40</v>
      </c>
      <c r="N32" s="113">
        <v>2</v>
      </c>
      <c r="O32" s="228">
        <f>SUM(N32:N33)</f>
        <v>4</v>
      </c>
      <c r="P32" s="230"/>
      <c r="Q32" s="403"/>
      <c r="R32" s="232">
        <f>SUM(S32:S33)</f>
        <v>9</v>
      </c>
      <c r="S32" s="151">
        <v>3</v>
      </c>
      <c r="T32" s="152" t="s">
        <v>40</v>
      </c>
      <c r="U32" s="153">
        <v>5</v>
      </c>
      <c r="V32" s="232">
        <f>SUM(U32:U33)</f>
        <v>12</v>
      </c>
      <c r="W32" s="395"/>
      <c r="X32" s="397"/>
      <c r="Y32" s="277">
        <f>SUM(Z32:Z33)</f>
        <v>6</v>
      </c>
      <c r="Z32" s="138">
        <v>1</v>
      </c>
      <c r="AA32" s="131" t="s">
        <v>40</v>
      </c>
      <c r="AB32" s="132">
        <v>7</v>
      </c>
      <c r="AC32" s="277">
        <f>SUM(AB32:AB33)</f>
        <v>15</v>
      </c>
      <c r="AD32" s="288"/>
      <c r="AE32" s="114"/>
      <c r="AF32" s="294"/>
      <c r="AG32" s="228">
        <f>SUM(AH32:AH33)</f>
        <v>13</v>
      </c>
      <c r="AH32" s="118">
        <v>7</v>
      </c>
      <c r="AI32" s="112" t="s">
        <v>40</v>
      </c>
      <c r="AJ32" s="113">
        <v>10</v>
      </c>
      <c r="AK32" s="228">
        <f>SUM(AJ32:AJ33)</f>
        <v>13</v>
      </c>
      <c r="AL32" s="264"/>
      <c r="AM32" s="33"/>
      <c r="AN32" s="267"/>
      <c r="AO32" s="274"/>
      <c r="AP32" s="219">
        <v>7</v>
      </c>
      <c r="AQ32" s="185"/>
      <c r="AR32" s="167" t="s">
        <v>41</v>
      </c>
      <c r="AS32" s="168"/>
      <c r="AT32" s="219">
        <v>16</v>
      </c>
      <c r="AU32" s="292"/>
      <c r="AV32" s="413"/>
      <c r="AW32" s="408"/>
      <c r="AX32" s="219">
        <f>SUM(AY32:AY33)</f>
        <v>12</v>
      </c>
      <c r="AY32" s="185">
        <v>6</v>
      </c>
      <c r="AZ32" s="167" t="s">
        <v>41</v>
      </c>
      <c r="BA32" s="168">
        <v>7</v>
      </c>
      <c r="BB32" s="219">
        <f>SUM(BA32:BA33)</f>
        <v>12</v>
      </c>
      <c r="BC32" s="410"/>
    </row>
    <row r="33" spans="2:56" ht="45" customHeight="1" thickBot="1">
      <c r="B33" s="296"/>
      <c r="C33" s="295"/>
      <c r="D33" s="242"/>
      <c r="E33" s="120">
        <v>7</v>
      </c>
      <c r="F33" s="116" t="s">
        <v>40</v>
      </c>
      <c r="G33" s="117">
        <v>5</v>
      </c>
      <c r="H33" s="242"/>
      <c r="I33" s="243"/>
      <c r="J33" s="417"/>
      <c r="K33" s="242"/>
      <c r="L33" s="120">
        <v>10</v>
      </c>
      <c r="M33" s="116" t="s">
        <v>40</v>
      </c>
      <c r="N33" s="117">
        <v>2</v>
      </c>
      <c r="O33" s="242"/>
      <c r="P33" s="276"/>
      <c r="Q33" s="418"/>
      <c r="R33" s="307"/>
      <c r="S33" s="154">
        <v>6</v>
      </c>
      <c r="T33" s="155" t="s">
        <v>40</v>
      </c>
      <c r="U33" s="156">
        <v>7</v>
      </c>
      <c r="V33" s="307"/>
      <c r="W33" s="419"/>
      <c r="X33" s="405"/>
      <c r="Y33" s="278"/>
      <c r="Z33" s="143">
        <v>5</v>
      </c>
      <c r="AA33" s="135" t="s">
        <v>40</v>
      </c>
      <c r="AB33" s="136">
        <v>8</v>
      </c>
      <c r="AC33" s="278"/>
      <c r="AD33" s="289"/>
      <c r="AE33" s="114"/>
      <c r="AF33" s="295"/>
      <c r="AG33" s="242"/>
      <c r="AH33" s="120">
        <v>6</v>
      </c>
      <c r="AI33" s="112" t="s">
        <v>40</v>
      </c>
      <c r="AJ33" s="117">
        <v>3</v>
      </c>
      <c r="AK33" s="242"/>
      <c r="AL33" s="273"/>
      <c r="AM33" s="33"/>
      <c r="AN33" s="268"/>
      <c r="AO33" s="412"/>
      <c r="AP33" s="220"/>
      <c r="AQ33" s="186"/>
      <c r="AR33" s="187" t="s">
        <v>41</v>
      </c>
      <c r="AS33" s="188"/>
      <c r="AT33" s="220"/>
      <c r="AU33" s="407"/>
      <c r="AV33" s="414"/>
      <c r="AW33" s="409"/>
      <c r="AX33" s="220"/>
      <c r="AY33" s="186">
        <v>6</v>
      </c>
      <c r="AZ33" s="187" t="s">
        <v>41</v>
      </c>
      <c r="BA33" s="188">
        <v>5</v>
      </c>
      <c r="BB33" s="220"/>
      <c r="BC33" s="411"/>
      <c r="BD33" s="406"/>
    </row>
    <row r="34" spans="2:56" ht="60" customHeight="1">
      <c r="B34" s="286">
        <v>9</v>
      </c>
      <c r="C34" s="244" t="s">
        <v>109</v>
      </c>
      <c r="D34" s="245"/>
      <c r="E34" s="245"/>
      <c r="F34" s="97"/>
      <c r="G34" s="245" t="s">
        <v>86</v>
      </c>
      <c r="H34" s="245"/>
      <c r="I34" s="245"/>
      <c r="J34" s="269" t="s">
        <v>148</v>
      </c>
      <c r="K34" s="245"/>
      <c r="L34" s="245"/>
      <c r="M34" s="97"/>
      <c r="N34" s="245" t="s">
        <v>88</v>
      </c>
      <c r="O34" s="245"/>
      <c r="P34" s="297"/>
      <c r="Q34" s="400" t="s">
        <v>90</v>
      </c>
      <c r="R34" s="284"/>
      <c r="S34" s="284"/>
      <c r="T34" s="137"/>
      <c r="U34" s="284" t="s">
        <v>110</v>
      </c>
      <c r="V34" s="284"/>
      <c r="W34" s="284"/>
      <c r="X34" s="400" t="s">
        <v>91</v>
      </c>
      <c r="Y34" s="284"/>
      <c r="Z34" s="284"/>
      <c r="AA34" s="137"/>
      <c r="AB34" s="284" t="s">
        <v>111</v>
      </c>
      <c r="AC34" s="284"/>
      <c r="AD34" s="285"/>
      <c r="AE34" s="33"/>
      <c r="AF34" s="244" t="s">
        <v>112</v>
      </c>
      <c r="AG34" s="245"/>
      <c r="AH34" s="245"/>
      <c r="AI34" s="97"/>
      <c r="AJ34" s="245" t="s">
        <v>113</v>
      </c>
      <c r="AK34" s="245"/>
      <c r="AL34" s="261"/>
      <c r="AM34" s="33"/>
      <c r="AN34" s="33"/>
      <c r="AO34" s="98" t="s">
        <v>114</v>
      </c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406"/>
    </row>
    <row r="35" spans="2:56" ht="45" customHeight="1">
      <c r="B35" s="246"/>
      <c r="C35" s="257"/>
      <c r="D35" s="228">
        <f>SUM(E35:E36)</f>
        <v>12</v>
      </c>
      <c r="E35" s="118">
        <v>5</v>
      </c>
      <c r="F35" s="112" t="s">
        <v>40</v>
      </c>
      <c r="G35" s="113">
        <v>4</v>
      </c>
      <c r="H35" s="228">
        <f>SUM(G35:G36)</f>
        <v>9</v>
      </c>
      <c r="I35" s="224"/>
      <c r="J35" s="226"/>
      <c r="K35" s="228">
        <f>SUM(L35:L36)</f>
        <v>9</v>
      </c>
      <c r="L35" s="118">
        <v>4</v>
      </c>
      <c r="M35" s="112" t="s">
        <v>40</v>
      </c>
      <c r="N35" s="113">
        <v>6</v>
      </c>
      <c r="O35" s="228">
        <f>SUM(N35:N36)</f>
        <v>12</v>
      </c>
      <c r="P35" s="230"/>
      <c r="Q35" s="397"/>
      <c r="R35" s="277">
        <f>SUM(S35:S36)</f>
        <v>6</v>
      </c>
      <c r="S35" s="138">
        <v>3</v>
      </c>
      <c r="T35" s="131" t="s">
        <v>40</v>
      </c>
      <c r="U35" s="132">
        <v>7</v>
      </c>
      <c r="V35" s="277">
        <f>SUM(U35:U36)</f>
        <v>15</v>
      </c>
      <c r="W35" s="322"/>
      <c r="X35" s="397"/>
      <c r="Y35" s="277">
        <f>SUM(Z35:Z36)</f>
        <v>8</v>
      </c>
      <c r="Z35" s="138">
        <v>3</v>
      </c>
      <c r="AA35" s="131" t="s">
        <v>40</v>
      </c>
      <c r="AB35" s="132">
        <v>5</v>
      </c>
      <c r="AC35" s="277">
        <f>SUM(AB35:AB36)</f>
        <v>10</v>
      </c>
      <c r="AD35" s="288"/>
      <c r="AE35" s="114"/>
      <c r="AF35" s="294"/>
      <c r="AG35" s="228">
        <f>SUM(AH35:AH36)</f>
        <v>3</v>
      </c>
      <c r="AH35" s="118">
        <v>2</v>
      </c>
      <c r="AI35" s="112" t="s">
        <v>40</v>
      </c>
      <c r="AJ35" s="113">
        <v>7</v>
      </c>
      <c r="AK35" s="228">
        <f>SUM(AJ35:AJ36)</f>
        <v>13</v>
      </c>
      <c r="AL35" s="264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2:56" ht="45" customHeight="1">
      <c r="B36" s="287"/>
      <c r="C36" s="279"/>
      <c r="D36" s="242"/>
      <c r="E36" s="120">
        <v>7</v>
      </c>
      <c r="F36" s="116" t="s">
        <v>40</v>
      </c>
      <c r="G36" s="117">
        <v>5</v>
      </c>
      <c r="H36" s="242"/>
      <c r="I36" s="243"/>
      <c r="J36" s="280"/>
      <c r="K36" s="242"/>
      <c r="L36" s="120">
        <v>5</v>
      </c>
      <c r="M36" s="116" t="s">
        <v>40</v>
      </c>
      <c r="N36" s="117">
        <v>6</v>
      </c>
      <c r="O36" s="242"/>
      <c r="P36" s="276"/>
      <c r="Q36" s="405"/>
      <c r="R36" s="278"/>
      <c r="S36" s="143">
        <v>3</v>
      </c>
      <c r="T36" s="135" t="s">
        <v>40</v>
      </c>
      <c r="U36" s="136">
        <v>8</v>
      </c>
      <c r="V36" s="278"/>
      <c r="W36" s="323"/>
      <c r="X36" s="405"/>
      <c r="Y36" s="278"/>
      <c r="Z36" s="143">
        <v>5</v>
      </c>
      <c r="AA36" s="135" t="s">
        <v>40</v>
      </c>
      <c r="AB36" s="136">
        <v>5</v>
      </c>
      <c r="AC36" s="278"/>
      <c r="AD36" s="289"/>
      <c r="AE36" s="114"/>
      <c r="AF36" s="295"/>
      <c r="AG36" s="242"/>
      <c r="AH36" s="120">
        <v>1</v>
      </c>
      <c r="AI36" s="112" t="s">
        <v>40</v>
      </c>
      <c r="AJ36" s="117">
        <v>6</v>
      </c>
      <c r="AK36" s="242"/>
      <c r="AL36" s="273"/>
      <c r="AM36" s="33"/>
      <c r="AN36" s="33"/>
      <c r="AO36" s="98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48"/>
    </row>
    <row r="37" spans="2:56" ht="60" customHeight="1">
      <c r="B37" s="267">
        <v>10</v>
      </c>
      <c r="C37" s="244" t="s">
        <v>87</v>
      </c>
      <c r="D37" s="245"/>
      <c r="E37" s="245"/>
      <c r="F37" s="97"/>
      <c r="G37" s="245" t="s">
        <v>115</v>
      </c>
      <c r="H37" s="245"/>
      <c r="I37" s="245"/>
      <c r="J37" s="269" t="s">
        <v>116</v>
      </c>
      <c r="K37" s="271"/>
      <c r="L37" s="245"/>
      <c r="M37" s="97"/>
      <c r="N37" s="245" t="s">
        <v>117</v>
      </c>
      <c r="O37" s="245"/>
      <c r="P37" s="297"/>
      <c r="Q37" s="402" t="s">
        <v>103</v>
      </c>
      <c r="R37" s="259"/>
      <c r="S37" s="259"/>
      <c r="T37" s="157"/>
      <c r="U37" s="259" t="s">
        <v>118</v>
      </c>
      <c r="V37" s="259"/>
      <c r="W37" s="259"/>
      <c r="X37" s="400" t="s">
        <v>104</v>
      </c>
      <c r="Y37" s="284"/>
      <c r="Z37" s="284"/>
      <c r="AA37" s="137"/>
      <c r="AB37" s="284" t="s">
        <v>92</v>
      </c>
      <c r="AC37" s="284"/>
      <c r="AD37" s="285"/>
      <c r="AE37" s="33"/>
      <c r="AF37" s="244" t="s">
        <v>95</v>
      </c>
      <c r="AG37" s="245"/>
      <c r="AH37" s="245"/>
      <c r="AI37" s="97"/>
      <c r="AJ37" s="245" t="s">
        <v>152</v>
      </c>
      <c r="AK37" s="245"/>
      <c r="AL37" s="261"/>
      <c r="AM37" s="33"/>
      <c r="AN37" s="33"/>
      <c r="AO37" s="98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2:56" ht="45" customHeight="1">
      <c r="B38" s="267"/>
      <c r="C38" s="257"/>
      <c r="D38" s="228">
        <f>SUM(E38:E39)</f>
        <v>5</v>
      </c>
      <c r="E38" s="118">
        <v>4</v>
      </c>
      <c r="F38" s="112" t="s">
        <v>40</v>
      </c>
      <c r="G38" s="113">
        <v>7</v>
      </c>
      <c r="H38" s="228">
        <f>SUM(G38:G39)</f>
        <v>11</v>
      </c>
      <c r="I38" s="224"/>
      <c r="J38" s="226"/>
      <c r="K38" s="228">
        <f>SUM(L38:L39)</f>
        <v>10</v>
      </c>
      <c r="L38" s="118">
        <v>5</v>
      </c>
      <c r="M38" s="112" t="s">
        <v>40</v>
      </c>
      <c r="N38" s="113">
        <v>6</v>
      </c>
      <c r="O38" s="228">
        <f>SUM(N38:N39)</f>
        <v>12</v>
      </c>
      <c r="P38" s="230"/>
      <c r="Q38" s="403"/>
      <c r="R38" s="232">
        <f>SUM(S38:S39)</f>
        <v>14</v>
      </c>
      <c r="S38" s="151">
        <v>8</v>
      </c>
      <c r="T38" s="152" t="s">
        <v>40</v>
      </c>
      <c r="U38" s="153">
        <v>1</v>
      </c>
      <c r="V38" s="232">
        <f>SUM(U38:U39)</f>
        <v>4</v>
      </c>
      <c r="W38" s="395"/>
      <c r="X38" s="397"/>
      <c r="Y38" s="277">
        <f>SUM(Z38:Z39)</f>
        <v>7</v>
      </c>
      <c r="Z38" s="138">
        <v>3</v>
      </c>
      <c r="AA38" s="131" t="s">
        <v>40</v>
      </c>
      <c r="AB38" s="132">
        <v>2</v>
      </c>
      <c r="AC38" s="277">
        <f>SUM(AB38:AB39)</f>
        <v>8</v>
      </c>
      <c r="AD38" s="288"/>
      <c r="AE38" s="114"/>
      <c r="AF38" s="257"/>
      <c r="AG38" s="228">
        <f>SUM(AH38:AH39)</f>
        <v>18</v>
      </c>
      <c r="AH38" s="118">
        <v>12</v>
      </c>
      <c r="AI38" s="112" t="s">
        <v>40</v>
      </c>
      <c r="AJ38" s="113">
        <v>5</v>
      </c>
      <c r="AK38" s="228">
        <f>SUM(AJ38:AJ39)</f>
        <v>10</v>
      </c>
      <c r="AL38" s="264"/>
      <c r="AM38" s="33"/>
      <c r="AN38" s="33"/>
      <c r="AO38" s="98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2:56" ht="45" customHeight="1" thickBot="1">
      <c r="B39" s="268"/>
      <c r="C39" s="258"/>
      <c r="D39" s="229"/>
      <c r="E39" s="122">
        <v>1</v>
      </c>
      <c r="F39" s="123" t="s">
        <v>40</v>
      </c>
      <c r="G39" s="124">
        <v>4</v>
      </c>
      <c r="H39" s="229"/>
      <c r="I39" s="225"/>
      <c r="J39" s="227"/>
      <c r="K39" s="229"/>
      <c r="L39" s="122">
        <v>5</v>
      </c>
      <c r="M39" s="123" t="s">
        <v>40</v>
      </c>
      <c r="N39" s="124">
        <v>6</v>
      </c>
      <c r="O39" s="229"/>
      <c r="P39" s="231"/>
      <c r="Q39" s="404"/>
      <c r="R39" s="233"/>
      <c r="S39" s="158">
        <v>6</v>
      </c>
      <c r="T39" s="159" t="s">
        <v>40</v>
      </c>
      <c r="U39" s="160">
        <v>3</v>
      </c>
      <c r="V39" s="233"/>
      <c r="W39" s="396"/>
      <c r="X39" s="398"/>
      <c r="Y39" s="399"/>
      <c r="Z39" s="139">
        <v>4</v>
      </c>
      <c r="AA39" s="140" t="s">
        <v>40</v>
      </c>
      <c r="AB39" s="141">
        <v>6</v>
      </c>
      <c r="AC39" s="399"/>
      <c r="AD39" s="401"/>
      <c r="AE39" s="114"/>
      <c r="AF39" s="258"/>
      <c r="AG39" s="229"/>
      <c r="AH39" s="122">
        <v>6</v>
      </c>
      <c r="AI39" s="123" t="s">
        <v>40</v>
      </c>
      <c r="AJ39" s="124">
        <v>5</v>
      </c>
      <c r="AK39" s="229"/>
      <c r="AL39" s="265"/>
      <c r="AM39" s="33"/>
      <c r="AN39" s="33"/>
      <c r="AO39" s="98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2:56" ht="55.5" customHeight="1">
      <c r="E40" s="24"/>
      <c r="G40" s="24"/>
      <c r="L40" s="24"/>
      <c r="N40" s="24"/>
      <c r="S40" s="24"/>
      <c r="U40" s="24"/>
      <c r="Z40" s="24"/>
      <c r="AJ40" s="24"/>
      <c r="AL40" s="24"/>
      <c r="AN40" s="394"/>
      <c r="AO40" s="376"/>
      <c r="AP40" s="376"/>
      <c r="AQ40" s="376"/>
      <c r="AR40" s="100"/>
      <c r="AS40" s="376"/>
      <c r="AT40" s="376"/>
      <c r="AU40" s="376"/>
      <c r="AV40" s="100"/>
      <c r="AW40" s="376"/>
      <c r="AX40" s="376"/>
      <c r="AY40" s="376"/>
      <c r="AZ40" s="100"/>
      <c r="BA40" s="376"/>
      <c r="BB40" s="376"/>
      <c r="BC40" s="376"/>
    </row>
    <row r="41" spans="2:56" ht="48.75" customHeight="1" thickBot="1">
      <c r="C41" s="107" t="s">
        <v>119</v>
      </c>
      <c r="E41" s="24"/>
      <c r="G41" s="24"/>
      <c r="H41" s="102"/>
      <c r="L41" s="24"/>
      <c r="N41" s="24"/>
      <c r="S41" s="24"/>
      <c r="U41" s="24"/>
      <c r="Z41" s="24"/>
      <c r="AJ41" s="24"/>
      <c r="AL41" s="24"/>
      <c r="AN41" s="394"/>
      <c r="AO41" s="102"/>
      <c r="AP41" s="49"/>
      <c r="AS41" s="50"/>
      <c r="AT41" s="50"/>
      <c r="AW41" s="103"/>
      <c r="AX41" s="100"/>
      <c r="AY41" s="103"/>
      <c r="AZ41" s="100"/>
      <c r="BA41" s="101"/>
      <c r="BB41" s="101"/>
      <c r="BC41" s="101"/>
    </row>
    <row r="42" spans="2:56" ht="45" customHeight="1" thickBot="1">
      <c r="C42" s="377" t="s">
        <v>23</v>
      </c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9"/>
      <c r="AF42" s="380" t="s">
        <v>24</v>
      </c>
      <c r="AG42" s="381"/>
      <c r="AH42" s="381"/>
      <c r="AI42" s="381"/>
      <c r="AJ42" s="381"/>
      <c r="AK42" s="381"/>
      <c r="AL42" s="382"/>
      <c r="AN42" s="394"/>
      <c r="AO42" s="377" t="s">
        <v>120</v>
      </c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9"/>
    </row>
    <row r="43" spans="2:56" ht="28" thickBot="1">
      <c r="B43" s="31"/>
      <c r="C43" s="386" t="s">
        <v>26</v>
      </c>
      <c r="D43" s="387"/>
      <c r="E43" s="387"/>
      <c r="F43" s="387"/>
      <c r="G43" s="387"/>
      <c r="H43" s="387"/>
      <c r="I43" s="388"/>
      <c r="J43" s="389" t="s">
        <v>27</v>
      </c>
      <c r="K43" s="387"/>
      <c r="L43" s="387"/>
      <c r="M43" s="387"/>
      <c r="N43" s="387"/>
      <c r="O43" s="387"/>
      <c r="P43" s="387"/>
      <c r="Q43" s="390" t="s">
        <v>28</v>
      </c>
      <c r="R43" s="391"/>
      <c r="S43" s="391"/>
      <c r="T43" s="391"/>
      <c r="U43" s="391"/>
      <c r="V43" s="391"/>
      <c r="W43" s="392"/>
      <c r="X43" s="387" t="s">
        <v>29</v>
      </c>
      <c r="Y43" s="387"/>
      <c r="Z43" s="387"/>
      <c r="AA43" s="387"/>
      <c r="AB43" s="387"/>
      <c r="AC43" s="387"/>
      <c r="AD43" s="393"/>
      <c r="AF43" s="383"/>
      <c r="AG43" s="384"/>
      <c r="AH43" s="384"/>
      <c r="AI43" s="384"/>
      <c r="AJ43" s="384"/>
      <c r="AK43" s="384"/>
      <c r="AL43" s="385"/>
      <c r="AN43" s="51"/>
      <c r="AO43" s="386" t="s">
        <v>26</v>
      </c>
      <c r="AP43" s="387"/>
      <c r="AQ43" s="387"/>
      <c r="AR43" s="387"/>
      <c r="AS43" s="387"/>
      <c r="AT43" s="387"/>
      <c r="AU43" s="393"/>
      <c r="AV43" s="51"/>
      <c r="AW43" s="386" t="s">
        <v>28</v>
      </c>
      <c r="AX43" s="387"/>
      <c r="AY43" s="387"/>
      <c r="AZ43" s="387"/>
      <c r="BA43" s="387"/>
      <c r="BB43" s="387"/>
      <c r="BC43" s="393"/>
    </row>
    <row r="44" spans="2:56" s="26" customFormat="1" ht="60" customHeight="1">
      <c r="B44" s="267">
        <v>1</v>
      </c>
      <c r="C44" s="342"/>
      <c r="D44" s="343"/>
      <c r="E44" s="343"/>
      <c r="F44" s="343"/>
      <c r="G44" s="343"/>
      <c r="H44" s="343"/>
      <c r="I44" s="344"/>
      <c r="J44" s="351"/>
      <c r="K44" s="352"/>
      <c r="L44" s="352"/>
      <c r="M44" s="352"/>
      <c r="N44" s="352"/>
      <c r="O44" s="352"/>
      <c r="P44" s="353"/>
      <c r="Q44" s="360" t="s">
        <v>6</v>
      </c>
      <c r="R44" s="361"/>
      <c r="S44" s="361"/>
      <c r="T44" s="99"/>
      <c r="U44" s="361" t="s">
        <v>69</v>
      </c>
      <c r="V44" s="361"/>
      <c r="W44" s="362"/>
      <c r="X44" s="363" t="s">
        <v>76</v>
      </c>
      <c r="Y44" s="363"/>
      <c r="Z44" s="363"/>
      <c r="AA44" s="161"/>
      <c r="AB44" s="363" t="s">
        <v>122</v>
      </c>
      <c r="AC44" s="363"/>
      <c r="AD44" s="364"/>
      <c r="AE44" s="33"/>
      <c r="AF44" s="368" t="s">
        <v>57</v>
      </c>
      <c r="AG44" s="369"/>
      <c r="AH44" s="369"/>
      <c r="AI44" s="62"/>
      <c r="AJ44" s="369" t="s">
        <v>102</v>
      </c>
      <c r="AK44" s="369"/>
      <c r="AL44" s="370"/>
      <c r="AM44" s="33"/>
      <c r="AN44" s="371">
        <v>1</v>
      </c>
      <c r="AO44" s="372" t="s">
        <v>163</v>
      </c>
      <c r="AP44" s="373"/>
      <c r="AQ44" s="373"/>
      <c r="AR44" s="165"/>
      <c r="AS44" s="373" t="s">
        <v>168</v>
      </c>
      <c r="AT44" s="374"/>
      <c r="AU44" s="375"/>
      <c r="AV44" s="371">
        <v>1</v>
      </c>
      <c r="AW44" s="365" t="s">
        <v>104</v>
      </c>
      <c r="AX44" s="366"/>
      <c r="AY44" s="366"/>
      <c r="AZ44" s="147"/>
      <c r="BA44" s="366" t="s">
        <v>124</v>
      </c>
      <c r="BB44" s="366"/>
      <c r="BC44" s="367"/>
    </row>
    <row r="45" spans="2:56" ht="45" customHeight="1">
      <c r="B45" s="267"/>
      <c r="C45" s="345"/>
      <c r="D45" s="346"/>
      <c r="E45" s="346"/>
      <c r="F45" s="346"/>
      <c r="G45" s="346"/>
      <c r="H45" s="346"/>
      <c r="I45" s="347"/>
      <c r="J45" s="354"/>
      <c r="K45" s="355"/>
      <c r="L45" s="355"/>
      <c r="M45" s="355"/>
      <c r="N45" s="355"/>
      <c r="O45" s="355"/>
      <c r="P45" s="356"/>
      <c r="Q45" s="226"/>
      <c r="R45" s="228">
        <f>SUM(S45:S46)</f>
        <v>8</v>
      </c>
      <c r="S45" s="111">
        <v>6</v>
      </c>
      <c r="T45" s="112" t="s">
        <v>40</v>
      </c>
      <c r="U45" s="113">
        <v>5</v>
      </c>
      <c r="V45" s="228">
        <f>SUM(U45:U46)</f>
        <v>12</v>
      </c>
      <c r="W45" s="230"/>
      <c r="X45" s="232"/>
      <c r="Y45" s="232">
        <f>SUM(Z45:Z46)</f>
        <v>4</v>
      </c>
      <c r="Z45" s="162">
        <v>2</v>
      </c>
      <c r="AA45" s="152" t="s">
        <v>40</v>
      </c>
      <c r="AB45" s="153">
        <v>6</v>
      </c>
      <c r="AC45" s="232">
        <f>SUM(AB45:AB46)</f>
        <v>8</v>
      </c>
      <c r="AD45" s="262"/>
      <c r="AE45" s="114"/>
      <c r="AF45" s="257"/>
      <c r="AG45" s="228">
        <f>SUM(AH45:AH46)</f>
        <v>11</v>
      </c>
      <c r="AH45" s="111">
        <v>4</v>
      </c>
      <c r="AI45" s="112" t="s">
        <v>40</v>
      </c>
      <c r="AJ45" s="113">
        <v>0</v>
      </c>
      <c r="AK45" s="228">
        <f>SUM(AJ45:AJ46)</f>
        <v>0</v>
      </c>
      <c r="AL45" s="264"/>
      <c r="AM45" s="33"/>
      <c r="AN45" s="246"/>
      <c r="AO45" s="191"/>
      <c r="AP45" s="219">
        <f>SUM(AQ45:AQ46)</f>
        <v>14</v>
      </c>
      <c r="AQ45" s="166">
        <v>6</v>
      </c>
      <c r="AR45" s="167" t="s">
        <v>41</v>
      </c>
      <c r="AS45" s="168">
        <v>6</v>
      </c>
      <c r="AT45" s="219">
        <f>SUM(AS45:AS46)</f>
        <v>10</v>
      </c>
      <c r="AU45" s="167"/>
      <c r="AV45" s="246"/>
      <c r="AW45" s="329"/>
      <c r="AX45" s="331">
        <f>SUM(AY45:AY46)</f>
        <v>8</v>
      </c>
      <c r="AY45" s="138">
        <v>3</v>
      </c>
      <c r="AZ45" s="148" t="s">
        <v>41</v>
      </c>
      <c r="BA45" s="132">
        <v>3</v>
      </c>
      <c r="BB45" s="331">
        <f>SUM(BA45:BA46)</f>
        <v>7</v>
      </c>
      <c r="BC45" s="288"/>
    </row>
    <row r="46" spans="2:56" ht="45" customHeight="1">
      <c r="B46" s="296"/>
      <c r="C46" s="348"/>
      <c r="D46" s="349"/>
      <c r="E46" s="349"/>
      <c r="F46" s="349"/>
      <c r="G46" s="349"/>
      <c r="H46" s="349"/>
      <c r="I46" s="350"/>
      <c r="J46" s="357"/>
      <c r="K46" s="358"/>
      <c r="L46" s="358"/>
      <c r="M46" s="358"/>
      <c r="N46" s="358"/>
      <c r="O46" s="358"/>
      <c r="P46" s="359"/>
      <c r="Q46" s="341"/>
      <c r="R46" s="316"/>
      <c r="S46" s="126">
        <v>2</v>
      </c>
      <c r="T46" s="127" t="s">
        <v>40</v>
      </c>
      <c r="U46" s="128">
        <v>7</v>
      </c>
      <c r="V46" s="316"/>
      <c r="W46" s="317"/>
      <c r="X46" s="307"/>
      <c r="Y46" s="307"/>
      <c r="Z46" s="163">
        <v>2</v>
      </c>
      <c r="AA46" s="155" t="s">
        <v>40</v>
      </c>
      <c r="AB46" s="156">
        <v>2</v>
      </c>
      <c r="AC46" s="307"/>
      <c r="AD46" s="308"/>
      <c r="AE46" s="114"/>
      <c r="AF46" s="279"/>
      <c r="AG46" s="242"/>
      <c r="AH46" s="111">
        <v>7</v>
      </c>
      <c r="AI46" s="112" t="s">
        <v>40</v>
      </c>
      <c r="AJ46" s="113">
        <v>0</v>
      </c>
      <c r="AK46" s="242"/>
      <c r="AL46" s="273"/>
      <c r="AM46" s="33"/>
      <c r="AN46" s="246"/>
      <c r="AO46" s="192"/>
      <c r="AP46" s="239"/>
      <c r="AQ46" s="174">
        <v>8</v>
      </c>
      <c r="AR46" s="175" t="s">
        <v>41</v>
      </c>
      <c r="AS46" s="176">
        <v>4</v>
      </c>
      <c r="AT46" s="239"/>
      <c r="AU46" s="175"/>
      <c r="AV46" s="246"/>
      <c r="AW46" s="330"/>
      <c r="AX46" s="332"/>
      <c r="AY46" s="143">
        <v>5</v>
      </c>
      <c r="AZ46" s="149" t="s">
        <v>41</v>
      </c>
      <c r="BA46" s="136">
        <v>4</v>
      </c>
      <c r="BB46" s="332"/>
      <c r="BC46" s="289"/>
    </row>
    <row r="47" spans="2:56" ht="60" customHeight="1">
      <c r="B47" s="266">
        <v>2</v>
      </c>
      <c r="C47" s="327" t="s">
        <v>160</v>
      </c>
      <c r="D47" s="325"/>
      <c r="E47" s="325"/>
      <c r="F47" s="129"/>
      <c r="G47" s="328" t="s">
        <v>78</v>
      </c>
      <c r="H47" s="328"/>
      <c r="I47" s="328"/>
      <c r="J47" s="221" t="s">
        <v>64</v>
      </c>
      <c r="K47" s="222"/>
      <c r="L47" s="222"/>
      <c r="M47" s="95"/>
      <c r="N47" s="222" t="s">
        <v>125</v>
      </c>
      <c r="O47" s="222"/>
      <c r="P47" s="222"/>
      <c r="Q47" s="318" t="s">
        <v>153</v>
      </c>
      <c r="R47" s="319"/>
      <c r="S47" s="319"/>
      <c r="T47" s="110"/>
      <c r="U47" s="319" t="s">
        <v>10</v>
      </c>
      <c r="V47" s="319"/>
      <c r="W47" s="324"/>
      <c r="X47" s="325" t="s">
        <v>79</v>
      </c>
      <c r="Y47" s="325"/>
      <c r="Z47" s="325"/>
      <c r="AA47" s="133"/>
      <c r="AB47" s="325" t="s">
        <v>59</v>
      </c>
      <c r="AC47" s="325"/>
      <c r="AD47" s="326"/>
      <c r="AE47" s="33"/>
      <c r="AF47" s="301" t="s">
        <v>65</v>
      </c>
      <c r="AG47" s="222"/>
      <c r="AH47" s="222"/>
      <c r="AI47" s="97"/>
      <c r="AJ47" s="222" t="s">
        <v>148</v>
      </c>
      <c r="AK47" s="222"/>
      <c r="AL47" s="302"/>
      <c r="AM47" s="33"/>
      <c r="AN47" s="286">
        <v>2</v>
      </c>
      <c r="AO47" s="333" t="s">
        <v>39</v>
      </c>
      <c r="AP47" s="334"/>
      <c r="AQ47" s="334"/>
      <c r="AR47" s="193"/>
      <c r="AS47" s="335" t="s">
        <v>14</v>
      </c>
      <c r="AT47" s="335"/>
      <c r="AU47" s="336"/>
      <c r="AV47" s="286">
        <v>2</v>
      </c>
      <c r="AW47" s="337" t="s">
        <v>126</v>
      </c>
      <c r="AX47" s="328"/>
      <c r="AY47" s="328"/>
      <c r="AZ47" s="129"/>
      <c r="BA47" s="328" t="s">
        <v>111</v>
      </c>
      <c r="BB47" s="328"/>
      <c r="BC47" s="338"/>
    </row>
    <row r="48" spans="2:56" ht="45" customHeight="1">
      <c r="B48" s="267"/>
      <c r="C48" s="320"/>
      <c r="D48" s="277">
        <f>SUM(E48:E49)</f>
        <v>8</v>
      </c>
      <c r="E48" s="130">
        <v>5</v>
      </c>
      <c r="F48" s="131" t="s">
        <v>127</v>
      </c>
      <c r="G48" s="132">
        <v>5</v>
      </c>
      <c r="H48" s="277">
        <f>SUM(G48:G49)</f>
        <v>10</v>
      </c>
      <c r="I48" s="322"/>
      <c r="J48" s="226"/>
      <c r="K48" s="228">
        <f>SUM(L48:L49)</f>
        <v>11</v>
      </c>
      <c r="L48" s="111">
        <v>7</v>
      </c>
      <c r="M48" s="112" t="s">
        <v>127</v>
      </c>
      <c r="N48" s="113">
        <v>5</v>
      </c>
      <c r="O48" s="228">
        <f>SUM(N48:N49)</f>
        <v>10</v>
      </c>
      <c r="P48" s="224"/>
      <c r="Q48" s="226"/>
      <c r="R48" s="228">
        <f>SUM(S48:S49)</f>
        <v>13</v>
      </c>
      <c r="S48" s="111">
        <v>7</v>
      </c>
      <c r="T48" s="112" t="s">
        <v>127</v>
      </c>
      <c r="U48" s="113">
        <v>10</v>
      </c>
      <c r="V48" s="228">
        <f>SUM(U48:U49)</f>
        <v>16</v>
      </c>
      <c r="W48" s="230"/>
      <c r="X48" s="277"/>
      <c r="Y48" s="277">
        <f>SUM(Z48:Z49)</f>
        <v>4</v>
      </c>
      <c r="Z48" s="130">
        <v>4</v>
      </c>
      <c r="AA48" s="131" t="s">
        <v>127</v>
      </c>
      <c r="AB48" s="132">
        <v>3</v>
      </c>
      <c r="AC48" s="277">
        <f>SUM(AB48:AB49)</f>
        <v>5</v>
      </c>
      <c r="AD48" s="288"/>
      <c r="AE48" s="114"/>
      <c r="AF48" s="257"/>
      <c r="AG48" s="228">
        <f>SUM(AH48:AH49)</f>
        <v>10</v>
      </c>
      <c r="AH48" s="111">
        <v>5</v>
      </c>
      <c r="AI48" s="112" t="s">
        <v>40</v>
      </c>
      <c r="AJ48" s="113">
        <v>6</v>
      </c>
      <c r="AK48" s="228">
        <f>SUM(AJ48:AJ49)</f>
        <v>13</v>
      </c>
      <c r="AL48" s="264"/>
      <c r="AM48" s="33"/>
      <c r="AN48" s="246"/>
      <c r="AO48" s="314"/>
      <c r="AP48" s="219">
        <f>SUM(AQ48:AQ49)</f>
        <v>13</v>
      </c>
      <c r="AQ48" s="166">
        <v>8</v>
      </c>
      <c r="AR48" s="167" t="s">
        <v>41</v>
      </c>
      <c r="AS48" s="167">
        <v>5</v>
      </c>
      <c r="AT48" s="219">
        <f>SUM(AS48:AS49)</f>
        <v>10</v>
      </c>
      <c r="AU48" s="240"/>
      <c r="AV48" s="246"/>
      <c r="AW48" s="320"/>
      <c r="AX48" s="331">
        <f>SUM(AY48:AY49)</f>
        <v>3</v>
      </c>
      <c r="AY48" s="130">
        <v>2</v>
      </c>
      <c r="AZ48" s="131" t="s">
        <v>41</v>
      </c>
      <c r="BA48" s="132">
        <v>3</v>
      </c>
      <c r="BB48" s="331">
        <f>SUM(BA48:BA49)</f>
        <v>12</v>
      </c>
      <c r="BC48" s="339"/>
    </row>
    <row r="49" spans="2:55" ht="45" customHeight="1">
      <c r="B49" s="296"/>
      <c r="C49" s="321"/>
      <c r="D49" s="278"/>
      <c r="E49" s="134">
        <v>3</v>
      </c>
      <c r="F49" s="135" t="s">
        <v>127</v>
      </c>
      <c r="G49" s="136">
        <v>5</v>
      </c>
      <c r="H49" s="278"/>
      <c r="I49" s="323"/>
      <c r="J49" s="280"/>
      <c r="K49" s="242"/>
      <c r="L49" s="115">
        <v>4</v>
      </c>
      <c r="M49" s="116" t="s">
        <v>127</v>
      </c>
      <c r="N49" s="117">
        <v>5</v>
      </c>
      <c r="O49" s="242"/>
      <c r="P49" s="243"/>
      <c r="Q49" s="341"/>
      <c r="R49" s="316"/>
      <c r="S49" s="126">
        <v>6</v>
      </c>
      <c r="T49" s="127" t="s">
        <v>127</v>
      </c>
      <c r="U49" s="128">
        <v>6</v>
      </c>
      <c r="V49" s="316"/>
      <c r="W49" s="317"/>
      <c r="X49" s="278"/>
      <c r="Y49" s="278"/>
      <c r="Z49" s="134">
        <v>0</v>
      </c>
      <c r="AA49" s="135" t="s">
        <v>127</v>
      </c>
      <c r="AB49" s="136">
        <v>2</v>
      </c>
      <c r="AC49" s="278"/>
      <c r="AD49" s="289"/>
      <c r="AE49" s="114"/>
      <c r="AF49" s="279"/>
      <c r="AG49" s="242"/>
      <c r="AH49" s="115">
        <v>5</v>
      </c>
      <c r="AI49" s="112" t="s">
        <v>40</v>
      </c>
      <c r="AJ49" s="117">
        <v>7</v>
      </c>
      <c r="AK49" s="242"/>
      <c r="AL49" s="273"/>
      <c r="AM49" s="33"/>
      <c r="AN49" s="287"/>
      <c r="AO49" s="315"/>
      <c r="AP49" s="239"/>
      <c r="AQ49" s="180">
        <v>5</v>
      </c>
      <c r="AR49" s="167" t="s">
        <v>41</v>
      </c>
      <c r="AS49" s="175">
        <v>5</v>
      </c>
      <c r="AT49" s="239"/>
      <c r="AU49" s="241"/>
      <c r="AV49" s="287"/>
      <c r="AW49" s="321"/>
      <c r="AX49" s="332"/>
      <c r="AY49" s="134">
        <v>1</v>
      </c>
      <c r="AZ49" s="131" t="s">
        <v>41</v>
      </c>
      <c r="BA49" s="136">
        <v>9</v>
      </c>
      <c r="BB49" s="332"/>
      <c r="BC49" s="340"/>
    </row>
    <row r="50" spans="2:55" ht="60" customHeight="1">
      <c r="B50" s="266">
        <v>3</v>
      </c>
      <c r="C50" s="301" t="s">
        <v>37</v>
      </c>
      <c r="D50" s="222"/>
      <c r="E50" s="222"/>
      <c r="F50" s="62"/>
      <c r="G50" s="311" t="s">
        <v>106</v>
      </c>
      <c r="H50" s="311"/>
      <c r="I50" s="311"/>
      <c r="J50" s="312" t="s">
        <v>31</v>
      </c>
      <c r="K50" s="311"/>
      <c r="L50" s="311"/>
      <c r="M50" s="62"/>
      <c r="N50" s="222" t="s">
        <v>128</v>
      </c>
      <c r="O50" s="222"/>
      <c r="P50" s="222"/>
      <c r="Q50" s="312" t="s">
        <v>38</v>
      </c>
      <c r="R50" s="311"/>
      <c r="S50" s="311"/>
      <c r="T50" s="62"/>
      <c r="U50" s="311" t="s">
        <v>81</v>
      </c>
      <c r="V50" s="311"/>
      <c r="W50" s="313"/>
      <c r="X50" s="303" t="s">
        <v>122</v>
      </c>
      <c r="Y50" s="303"/>
      <c r="Z50" s="303"/>
      <c r="AA50" s="164"/>
      <c r="AB50" s="303" t="s">
        <v>129</v>
      </c>
      <c r="AC50" s="303"/>
      <c r="AD50" s="304"/>
      <c r="AE50" s="33"/>
      <c r="AF50" s="301" t="s">
        <v>130</v>
      </c>
      <c r="AG50" s="222"/>
      <c r="AH50" s="222"/>
      <c r="AI50" s="97"/>
      <c r="AJ50" s="222" t="s">
        <v>88</v>
      </c>
      <c r="AK50" s="222"/>
      <c r="AL50" s="302"/>
      <c r="AM50" s="33"/>
      <c r="AN50" s="286">
        <v>3</v>
      </c>
      <c r="AO50" s="305" t="s">
        <v>131</v>
      </c>
      <c r="AP50" s="306"/>
      <c r="AQ50" s="306"/>
      <c r="AR50" s="169"/>
      <c r="AS50" s="299" t="s">
        <v>166</v>
      </c>
      <c r="AT50" s="299"/>
      <c r="AU50" s="300"/>
      <c r="AV50" s="286">
        <v>3</v>
      </c>
      <c r="AW50" s="301" t="s">
        <v>66</v>
      </c>
      <c r="AX50" s="222"/>
      <c r="AY50" s="222"/>
      <c r="AZ50" s="95"/>
      <c r="BA50" s="222" t="s">
        <v>133</v>
      </c>
      <c r="BB50" s="222"/>
      <c r="BC50" s="302"/>
    </row>
    <row r="51" spans="2:55" ht="45" customHeight="1">
      <c r="B51" s="267"/>
      <c r="C51" s="257"/>
      <c r="D51" s="228">
        <f>SUM(E51:E52)</f>
        <v>13</v>
      </c>
      <c r="E51" s="111">
        <v>7</v>
      </c>
      <c r="F51" s="112" t="s">
        <v>127</v>
      </c>
      <c r="G51" s="113">
        <v>6</v>
      </c>
      <c r="H51" s="228">
        <f>SUM(G51:G52)</f>
        <v>12</v>
      </c>
      <c r="I51" s="224"/>
      <c r="J51" s="226"/>
      <c r="K51" s="228">
        <f>SUM(L51:L52)</f>
        <v>23</v>
      </c>
      <c r="L51" s="111">
        <v>12</v>
      </c>
      <c r="M51" s="112" t="s">
        <v>127</v>
      </c>
      <c r="N51" s="113">
        <v>4</v>
      </c>
      <c r="O51" s="228">
        <f>SUM(N51:N52)</f>
        <v>9</v>
      </c>
      <c r="P51" s="224"/>
      <c r="Q51" s="226"/>
      <c r="R51" s="228">
        <f>SUM(S51:S52)</f>
        <v>19</v>
      </c>
      <c r="S51" s="111">
        <v>9</v>
      </c>
      <c r="T51" s="112" t="s">
        <v>127</v>
      </c>
      <c r="U51" s="113">
        <v>2</v>
      </c>
      <c r="V51" s="228">
        <f>SUM(U51:U52)</f>
        <v>3</v>
      </c>
      <c r="W51" s="230"/>
      <c r="X51" s="232"/>
      <c r="Y51" s="232">
        <f>SUM(Z51:Z52)</f>
        <v>10</v>
      </c>
      <c r="Z51" s="162">
        <v>7</v>
      </c>
      <c r="AA51" s="152" t="s">
        <v>127</v>
      </c>
      <c r="AB51" s="153">
        <v>9</v>
      </c>
      <c r="AC51" s="232">
        <f>SUM(AB51:AB52)</f>
        <v>15</v>
      </c>
      <c r="AD51" s="262"/>
      <c r="AE51" s="114"/>
      <c r="AF51" s="257"/>
      <c r="AG51" s="228">
        <f>SUM(AH51:AH52)</f>
        <v>3</v>
      </c>
      <c r="AH51" s="111">
        <v>1</v>
      </c>
      <c r="AI51" s="112" t="s">
        <v>40</v>
      </c>
      <c r="AJ51" s="113">
        <v>10</v>
      </c>
      <c r="AK51" s="228">
        <f>SUM(AJ51:AJ52)</f>
        <v>13</v>
      </c>
      <c r="AL51" s="264"/>
      <c r="AM51" s="33"/>
      <c r="AN51" s="246"/>
      <c r="AO51" s="314"/>
      <c r="AP51" s="219">
        <f>SUM(AQ51:AQ52)</f>
        <v>9</v>
      </c>
      <c r="AQ51" s="166">
        <v>2</v>
      </c>
      <c r="AR51" s="167" t="s">
        <v>41</v>
      </c>
      <c r="AS51" s="167">
        <v>5</v>
      </c>
      <c r="AT51" s="219">
        <f>SUM(AS51:AS52)</f>
        <v>12</v>
      </c>
      <c r="AU51" s="240"/>
      <c r="AV51" s="246"/>
      <c r="AW51" s="257"/>
      <c r="AX51" s="290">
        <f>SUM(AY51:AY52)</f>
        <v>8</v>
      </c>
      <c r="AY51" s="111">
        <v>2</v>
      </c>
      <c r="AZ51" s="112" t="s">
        <v>41</v>
      </c>
      <c r="BA51" s="113">
        <v>3</v>
      </c>
      <c r="BB51" s="290">
        <f>SUM(BA51:BA52)</f>
        <v>9</v>
      </c>
      <c r="BC51" s="309"/>
    </row>
    <row r="52" spans="2:55" ht="45" customHeight="1">
      <c r="B52" s="296"/>
      <c r="C52" s="279"/>
      <c r="D52" s="242"/>
      <c r="E52" s="115">
        <v>6</v>
      </c>
      <c r="F52" s="116" t="s">
        <v>127</v>
      </c>
      <c r="G52" s="117">
        <v>6</v>
      </c>
      <c r="H52" s="242"/>
      <c r="I52" s="243"/>
      <c r="J52" s="280"/>
      <c r="K52" s="242"/>
      <c r="L52" s="115">
        <v>11</v>
      </c>
      <c r="M52" s="116" t="s">
        <v>127</v>
      </c>
      <c r="N52" s="117">
        <v>5</v>
      </c>
      <c r="O52" s="242"/>
      <c r="P52" s="243"/>
      <c r="Q52" s="226"/>
      <c r="R52" s="228"/>
      <c r="S52" s="111">
        <v>10</v>
      </c>
      <c r="T52" s="112" t="s">
        <v>127</v>
      </c>
      <c r="U52" s="113">
        <v>1</v>
      </c>
      <c r="V52" s="228"/>
      <c r="W52" s="230"/>
      <c r="X52" s="307"/>
      <c r="Y52" s="307"/>
      <c r="Z52" s="163">
        <v>3</v>
      </c>
      <c r="AA52" s="155" t="s">
        <v>127</v>
      </c>
      <c r="AB52" s="156">
        <v>6</v>
      </c>
      <c r="AC52" s="307"/>
      <c r="AD52" s="308"/>
      <c r="AE52" s="114"/>
      <c r="AF52" s="279"/>
      <c r="AG52" s="242"/>
      <c r="AH52" s="115">
        <v>2</v>
      </c>
      <c r="AI52" s="112" t="s">
        <v>40</v>
      </c>
      <c r="AJ52" s="117">
        <v>3</v>
      </c>
      <c r="AK52" s="242"/>
      <c r="AL52" s="273"/>
      <c r="AM52" s="33"/>
      <c r="AN52" s="287"/>
      <c r="AO52" s="315"/>
      <c r="AP52" s="239"/>
      <c r="AQ52" s="180">
        <v>7</v>
      </c>
      <c r="AR52" s="175" t="s">
        <v>41</v>
      </c>
      <c r="AS52" s="175">
        <v>7</v>
      </c>
      <c r="AT52" s="239"/>
      <c r="AU52" s="241"/>
      <c r="AV52" s="287"/>
      <c r="AW52" s="279"/>
      <c r="AX52" s="291"/>
      <c r="AY52" s="115">
        <v>6</v>
      </c>
      <c r="AZ52" s="116" t="s">
        <v>41</v>
      </c>
      <c r="BA52" s="117">
        <v>6</v>
      </c>
      <c r="BB52" s="291"/>
      <c r="BC52" s="310"/>
    </row>
    <row r="53" spans="2:55" ht="60" customHeight="1">
      <c r="B53" s="266">
        <v>4</v>
      </c>
      <c r="C53" s="244" t="s">
        <v>134</v>
      </c>
      <c r="D53" s="245"/>
      <c r="E53" s="245"/>
      <c r="F53" s="64"/>
      <c r="G53" s="245" t="s">
        <v>113</v>
      </c>
      <c r="H53" s="245"/>
      <c r="I53" s="297"/>
      <c r="J53" s="269" t="s">
        <v>159</v>
      </c>
      <c r="K53" s="245"/>
      <c r="L53" s="245"/>
      <c r="M53" s="64"/>
      <c r="N53" s="245" t="s">
        <v>100</v>
      </c>
      <c r="O53" s="245"/>
      <c r="P53" s="245"/>
      <c r="Q53" s="298" t="s">
        <v>69</v>
      </c>
      <c r="R53" s="281"/>
      <c r="S53" s="281"/>
      <c r="T53" s="109"/>
      <c r="U53" s="281" t="s">
        <v>10</v>
      </c>
      <c r="V53" s="281"/>
      <c r="W53" s="282"/>
      <c r="X53" s="283" t="s">
        <v>137</v>
      </c>
      <c r="Y53" s="284"/>
      <c r="Z53" s="284"/>
      <c r="AA53" s="142"/>
      <c r="AB53" s="284" t="s">
        <v>35</v>
      </c>
      <c r="AC53" s="284"/>
      <c r="AD53" s="285"/>
      <c r="AE53" s="33"/>
      <c r="AF53" s="244" t="s">
        <v>138</v>
      </c>
      <c r="AG53" s="245"/>
      <c r="AH53" s="245"/>
      <c r="AI53" s="97"/>
      <c r="AJ53" s="245" t="s">
        <v>89</v>
      </c>
      <c r="AK53" s="245"/>
      <c r="AL53" s="261"/>
      <c r="AM53" s="33"/>
      <c r="AN53" s="286">
        <v>4</v>
      </c>
      <c r="AO53" s="236" t="s">
        <v>162</v>
      </c>
      <c r="AP53" s="234"/>
      <c r="AQ53" s="234"/>
      <c r="AR53" s="194"/>
      <c r="AS53" s="237" t="s">
        <v>39</v>
      </c>
      <c r="AT53" s="237"/>
      <c r="AU53" s="238"/>
      <c r="AV53" s="286">
        <v>4</v>
      </c>
      <c r="AW53" s="244" t="s">
        <v>46</v>
      </c>
      <c r="AX53" s="245"/>
      <c r="AY53" s="245"/>
      <c r="AZ53" s="96"/>
      <c r="BA53" s="245" t="s">
        <v>167</v>
      </c>
      <c r="BB53" s="245"/>
      <c r="BC53" s="261"/>
    </row>
    <row r="54" spans="2:55" ht="45" customHeight="1">
      <c r="B54" s="267"/>
      <c r="C54" s="257"/>
      <c r="D54" s="228">
        <f>SUM(E54:E55)</f>
        <v>10</v>
      </c>
      <c r="E54" s="118">
        <v>6</v>
      </c>
      <c r="F54" s="112" t="s">
        <v>40</v>
      </c>
      <c r="G54" s="113">
        <v>3</v>
      </c>
      <c r="H54" s="228">
        <f>SUM(G54:G55)</f>
        <v>9</v>
      </c>
      <c r="I54" s="224"/>
      <c r="J54" s="226"/>
      <c r="K54" s="228">
        <f>SUM(L54:L55)</f>
        <v>4</v>
      </c>
      <c r="L54" s="118">
        <v>1</v>
      </c>
      <c r="M54" s="112" t="s">
        <v>40</v>
      </c>
      <c r="N54" s="113">
        <v>5</v>
      </c>
      <c r="O54" s="228">
        <f>SUM(N54:N55)</f>
        <v>9</v>
      </c>
      <c r="P54" s="224"/>
      <c r="Q54" s="226"/>
      <c r="R54" s="228">
        <v>12</v>
      </c>
      <c r="S54" s="118">
        <v>5</v>
      </c>
      <c r="T54" s="112" t="s">
        <v>40</v>
      </c>
      <c r="U54" s="113">
        <v>6</v>
      </c>
      <c r="V54" s="228">
        <f>SUM(U54:U55)</f>
        <v>10</v>
      </c>
      <c r="W54" s="230"/>
      <c r="X54" s="277"/>
      <c r="Y54" s="277">
        <f>SUM(Z54:Z55)</f>
        <v>6</v>
      </c>
      <c r="Z54" s="138">
        <v>2</v>
      </c>
      <c r="AA54" s="131" t="s">
        <v>40</v>
      </c>
      <c r="AB54" s="145">
        <v>7</v>
      </c>
      <c r="AC54" s="277">
        <f>SUM(AB54:AB55)</f>
        <v>13</v>
      </c>
      <c r="AD54" s="288"/>
      <c r="AE54" s="114"/>
      <c r="AF54" s="257"/>
      <c r="AG54" s="228">
        <f>SUM(AH54:AH55)</f>
        <v>17</v>
      </c>
      <c r="AH54" s="118">
        <v>13</v>
      </c>
      <c r="AI54" s="112" t="s">
        <v>40</v>
      </c>
      <c r="AJ54" s="119">
        <v>3</v>
      </c>
      <c r="AK54" s="228">
        <f>SUM(AJ54:AJ55)</f>
        <v>14</v>
      </c>
      <c r="AL54" s="264"/>
      <c r="AM54" s="33"/>
      <c r="AN54" s="246"/>
      <c r="AO54" s="274"/>
      <c r="AP54" s="219">
        <f>SUM(AQ54:AQ55)</f>
        <v>10</v>
      </c>
      <c r="AQ54" s="185">
        <v>5</v>
      </c>
      <c r="AR54" s="167" t="s">
        <v>41</v>
      </c>
      <c r="AS54" s="168">
        <v>8</v>
      </c>
      <c r="AT54" s="219">
        <f>SUM(AS54:AS55)</f>
        <v>15</v>
      </c>
      <c r="AU54" s="292"/>
      <c r="AV54" s="246"/>
      <c r="AW54" s="294"/>
      <c r="AX54" s="290">
        <f>SUM(AY54:AY55)</f>
        <v>7</v>
      </c>
      <c r="AY54" s="118">
        <v>2</v>
      </c>
      <c r="AZ54" s="112" t="s">
        <v>41</v>
      </c>
      <c r="BA54" s="113">
        <v>8</v>
      </c>
      <c r="BB54" s="290">
        <f>SUM(BA54:BA55)</f>
        <v>11</v>
      </c>
      <c r="BC54" s="264"/>
    </row>
    <row r="55" spans="2:55" ht="45" customHeight="1">
      <c r="B55" s="296"/>
      <c r="C55" s="279"/>
      <c r="D55" s="242"/>
      <c r="E55" s="120">
        <v>4</v>
      </c>
      <c r="F55" s="116" t="s">
        <v>40</v>
      </c>
      <c r="G55" s="117">
        <v>6</v>
      </c>
      <c r="H55" s="242"/>
      <c r="I55" s="243"/>
      <c r="J55" s="280"/>
      <c r="K55" s="242"/>
      <c r="L55" s="120">
        <v>3</v>
      </c>
      <c r="M55" s="116" t="s">
        <v>40</v>
      </c>
      <c r="N55" s="117">
        <v>4</v>
      </c>
      <c r="O55" s="242"/>
      <c r="P55" s="243"/>
      <c r="Q55" s="280"/>
      <c r="R55" s="242"/>
      <c r="S55" s="120">
        <v>7</v>
      </c>
      <c r="T55" s="116" t="s">
        <v>40</v>
      </c>
      <c r="U55" s="117">
        <v>4</v>
      </c>
      <c r="V55" s="242"/>
      <c r="W55" s="276"/>
      <c r="X55" s="278"/>
      <c r="Y55" s="278"/>
      <c r="Z55" s="143">
        <v>4</v>
      </c>
      <c r="AA55" s="135" t="s">
        <v>40</v>
      </c>
      <c r="AB55" s="146">
        <v>6</v>
      </c>
      <c r="AC55" s="278"/>
      <c r="AD55" s="289"/>
      <c r="AE55" s="114"/>
      <c r="AF55" s="279"/>
      <c r="AG55" s="242"/>
      <c r="AH55" s="120">
        <v>4</v>
      </c>
      <c r="AI55" s="112" t="s">
        <v>40</v>
      </c>
      <c r="AJ55" s="121">
        <v>11</v>
      </c>
      <c r="AK55" s="242"/>
      <c r="AL55" s="273"/>
      <c r="AM55" s="33"/>
      <c r="AN55" s="287"/>
      <c r="AO55" s="275"/>
      <c r="AP55" s="239"/>
      <c r="AQ55" s="189">
        <v>5</v>
      </c>
      <c r="AR55" s="175" t="s">
        <v>41</v>
      </c>
      <c r="AS55" s="177">
        <v>7</v>
      </c>
      <c r="AT55" s="239"/>
      <c r="AU55" s="293"/>
      <c r="AV55" s="287"/>
      <c r="AW55" s="295"/>
      <c r="AX55" s="291"/>
      <c r="AY55" s="120">
        <v>5</v>
      </c>
      <c r="AZ55" s="116" t="s">
        <v>41</v>
      </c>
      <c r="BA55" s="117">
        <v>3</v>
      </c>
      <c r="BB55" s="291"/>
      <c r="BC55" s="273"/>
    </row>
    <row r="56" spans="2:55" ht="60" customHeight="1">
      <c r="B56" s="266">
        <v>5</v>
      </c>
      <c r="C56" s="244" t="s">
        <v>140</v>
      </c>
      <c r="D56" s="245"/>
      <c r="E56" s="245"/>
      <c r="F56" s="97"/>
      <c r="G56" s="245" t="s">
        <v>95</v>
      </c>
      <c r="H56" s="245"/>
      <c r="I56" s="245"/>
      <c r="J56" s="269" t="s">
        <v>161</v>
      </c>
      <c r="K56" s="245"/>
      <c r="L56" s="245"/>
      <c r="M56" s="97"/>
      <c r="N56" s="245" t="s">
        <v>155</v>
      </c>
      <c r="O56" s="245"/>
      <c r="P56" s="245"/>
      <c r="Q56" s="270" t="s">
        <v>61</v>
      </c>
      <c r="R56" s="271"/>
      <c r="S56" s="271"/>
      <c r="T56" s="64"/>
      <c r="U56" s="271" t="s">
        <v>152</v>
      </c>
      <c r="V56" s="271"/>
      <c r="W56" s="272"/>
      <c r="X56" s="259" t="s">
        <v>103</v>
      </c>
      <c r="Y56" s="259"/>
      <c r="Z56" s="259"/>
      <c r="AA56" s="157"/>
      <c r="AB56" s="259" t="s">
        <v>76</v>
      </c>
      <c r="AC56" s="259"/>
      <c r="AD56" s="260"/>
      <c r="AE56" s="33"/>
      <c r="AF56" s="244" t="s">
        <v>143</v>
      </c>
      <c r="AG56" s="245"/>
      <c r="AH56" s="245"/>
      <c r="AI56" s="97"/>
      <c r="AJ56" s="245" t="s">
        <v>101</v>
      </c>
      <c r="AK56" s="245"/>
      <c r="AL56" s="261"/>
      <c r="AM56" s="33"/>
      <c r="AN56" s="246">
        <v>5</v>
      </c>
      <c r="AO56" s="236" t="s">
        <v>96</v>
      </c>
      <c r="AP56" s="234"/>
      <c r="AQ56" s="234"/>
      <c r="AR56" s="194"/>
      <c r="AS56" s="234" t="s">
        <v>144</v>
      </c>
      <c r="AT56" s="234"/>
      <c r="AU56" s="235"/>
      <c r="AV56" s="246">
        <v>5</v>
      </c>
      <c r="AW56" s="248"/>
      <c r="AX56" s="249"/>
      <c r="AY56" s="249"/>
      <c r="AZ56" s="249"/>
      <c r="BA56" s="249"/>
      <c r="BB56" s="249"/>
      <c r="BC56" s="250"/>
    </row>
    <row r="57" spans="2:55" ht="45" customHeight="1">
      <c r="B57" s="267"/>
      <c r="C57" s="257"/>
      <c r="D57" s="228">
        <v>9</v>
      </c>
      <c r="E57" s="118">
        <v>2</v>
      </c>
      <c r="F57" s="112" t="s">
        <v>40</v>
      </c>
      <c r="G57" s="113">
        <v>10</v>
      </c>
      <c r="H57" s="228">
        <f>SUM(G57:G58)</f>
        <v>19</v>
      </c>
      <c r="I57" s="224"/>
      <c r="J57" s="226"/>
      <c r="K57" s="228">
        <f>SUM(L57:L58)</f>
        <v>13</v>
      </c>
      <c r="L57" s="118">
        <v>6</v>
      </c>
      <c r="M57" s="112" t="s">
        <v>40</v>
      </c>
      <c r="N57" s="113">
        <v>4</v>
      </c>
      <c r="O57" s="228">
        <f>SUM(N57:N58)</f>
        <v>8</v>
      </c>
      <c r="P57" s="224"/>
      <c r="Q57" s="226"/>
      <c r="R57" s="228">
        <f>SUM(S57:S58)</f>
        <v>7</v>
      </c>
      <c r="S57" s="118">
        <v>5</v>
      </c>
      <c r="T57" s="112" t="s">
        <v>40</v>
      </c>
      <c r="U57" s="113">
        <v>3</v>
      </c>
      <c r="V57" s="228">
        <f>SUM(U57:U58)</f>
        <v>7</v>
      </c>
      <c r="W57" s="230"/>
      <c r="X57" s="232"/>
      <c r="Y57" s="232">
        <f>SUM(Z57:Z58)</f>
        <v>16</v>
      </c>
      <c r="Z57" s="151">
        <v>5</v>
      </c>
      <c r="AA57" s="152" t="s">
        <v>40</v>
      </c>
      <c r="AB57" s="153">
        <v>1</v>
      </c>
      <c r="AC57" s="232">
        <f>SUM(AB57:AB58)</f>
        <v>4</v>
      </c>
      <c r="AD57" s="262"/>
      <c r="AE57" s="114"/>
      <c r="AF57" s="257"/>
      <c r="AG57" s="228">
        <f>SUM(AH57:AH58)</f>
        <v>9</v>
      </c>
      <c r="AH57" s="118">
        <v>4</v>
      </c>
      <c r="AI57" s="112" t="s">
        <v>40</v>
      </c>
      <c r="AJ57" s="119">
        <v>5</v>
      </c>
      <c r="AK57" s="228">
        <f>SUM(AJ57:AJ58)</f>
        <v>10</v>
      </c>
      <c r="AL57" s="264"/>
      <c r="AM57" s="33"/>
      <c r="AN57" s="246"/>
      <c r="AO57" s="195"/>
      <c r="AP57" s="219">
        <f>SUM(AQ57:AQ58)</f>
        <v>10</v>
      </c>
      <c r="AQ57" s="185">
        <v>5</v>
      </c>
      <c r="AR57" s="167" t="s">
        <v>41</v>
      </c>
      <c r="AS57" s="196">
        <v>6</v>
      </c>
      <c r="AT57" s="219">
        <f>SUM(AS57:AS58)</f>
        <v>17</v>
      </c>
      <c r="AU57" s="197"/>
      <c r="AV57" s="246"/>
      <c r="AW57" s="251"/>
      <c r="AX57" s="252"/>
      <c r="AY57" s="252"/>
      <c r="AZ57" s="252"/>
      <c r="BA57" s="252"/>
      <c r="BB57" s="252"/>
      <c r="BC57" s="253"/>
    </row>
    <row r="58" spans="2:55" ht="45" customHeight="1" thickBot="1">
      <c r="B58" s="268"/>
      <c r="C58" s="258"/>
      <c r="D58" s="229"/>
      <c r="E58" s="122">
        <v>7</v>
      </c>
      <c r="F58" s="123" t="s">
        <v>40</v>
      </c>
      <c r="G58" s="124">
        <v>9</v>
      </c>
      <c r="H58" s="229"/>
      <c r="I58" s="225"/>
      <c r="J58" s="227"/>
      <c r="K58" s="229"/>
      <c r="L58" s="122">
        <v>7</v>
      </c>
      <c r="M58" s="123" t="s">
        <v>40</v>
      </c>
      <c r="N58" s="124">
        <v>4</v>
      </c>
      <c r="O58" s="229"/>
      <c r="P58" s="225"/>
      <c r="Q58" s="227"/>
      <c r="R58" s="229"/>
      <c r="S58" s="122">
        <v>2</v>
      </c>
      <c r="T58" s="123" t="s">
        <v>40</v>
      </c>
      <c r="U58" s="124">
        <v>4</v>
      </c>
      <c r="V58" s="229"/>
      <c r="W58" s="231"/>
      <c r="X58" s="233"/>
      <c r="Y58" s="233"/>
      <c r="Z58" s="158">
        <v>11</v>
      </c>
      <c r="AA58" s="159" t="s">
        <v>40</v>
      </c>
      <c r="AB58" s="160">
        <v>3</v>
      </c>
      <c r="AC58" s="233"/>
      <c r="AD58" s="263"/>
      <c r="AE58" s="114"/>
      <c r="AF58" s="258"/>
      <c r="AG58" s="229"/>
      <c r="AH58" s="122">
        <v>5</v>
      </c>
      <c r="AI58" s="123" t="s">
        <v>40</v>
      </c>
      <c r="AJ58" s="125">
        <v>5</v>
      </c>
      <c r="AK58" s="229"/>
      <c r="AL58" s="265"/>
      <c r="AM58" s="33"/>
      <c r="AN58" s="247"/>
      <c r="AO58" s="198"/>
      <c r="AP58" s="220"/>
      <c r="AQ58" s="186">
        <v>5</v>
      </c>
      <c r="AR58" s="187" t="s">
        <v>41</v>
      </c>
      <c r="AS58" s="188">
        <v>11</v>
      </c>
      <c r="AT58" s="220"/>
      <c r="AU58" s="199"/>
      <c r="AV58" s="247"/>
      <c r="AW58" s="254"/>
      <c r="AX58" s="255"/>
      <c r="AY58" s="255"/>
      <c r="AZ58" s="255"/>
      <c r="BA58" s="255"/>
      <c r="BB58" s="255"/>
      <c r="BC58" s="256"/>
    </row>
  </sheetData>
  <mergeCells count="616">
    <mergeCell ref="O11:O12"/>
    <mergeCell ref="P11:P12"/>
    <mergeCell ref="Q11:Q12"/>
    <mergeCell ref="R11:R12"/>
    <mergeCell ref="C8:AD8"/>
    <mergeCell ref="AF8:AL9"/>
    <mergeCell ref="AO8:BC8"/>
    <mergeCell ref="C9:I9"/>
    <mergeCell ref="J9:P9"/>
    <mergeCell ref="Q9:W9"/>
    <mergeCell ref="X9:AD9"/>
    <mergeCell ref="AO9:AU9"/>
    <mergeCell ref="AV9:BC9"/>
    <mergeCell ref="AO10:AQ10"/>
    <mergeCell ref="AS10:AU10"/>
    <mergeCell ref="AV10:AV12"/>
    <mergeCell ref="AW10:AY10"/>
    <mergeCell ref="BA10:BC10"/>
    <mergeCell ref="C11:C12"/>
    <mergeCell ref="D11:D12"/>
    <mergeCell ref="H11:H12"/>
    <mergeCell ref="J11:J12"/>
    <mergeCell ref="K11:K12"/>
    <mergeCell ref="U10:W10"/>
    <mergeCell ref="X10:Z10"/>
    <mergeCell ref="AB10:AD10"/>
    <mergeCell ref="AF10:AH10"/>
    <mergeCell ref="AJ10:AL10"/>
    <mergeCell ref="AN10:AN12"/>
    <mergeCell ref="V11:V12"/>
    <mergeCell ref="W11:W12"/>
    <mergeCell ref="X11:X12"/>
    <mergeCell ref="Y11:Y12"/>
    <mergeCell ref="AK11:AK12"/>
    <mergeCell ref="AL11:AL12"/>
    <mergeCell ref="C10:E10"/>
    <mergeCell ref="G10:I10"/>
    <mergeCell ref="J10:L10"/>
    <mergeCell ref="N10:P10"/>
    <mergeCell ref="BB11:BB12"/>
    <mergeCell ref="BC11:BC12"/>
    <mergeCell ref="B13:B15"/>
    <mergeCell ref="C13:E13"/>
    <mergeCell ref="G13:I13"/>
    <mergeCell ref="J13:L13"/>
    <mergeCell ref="N13:P13"/>
    <mergeCell ref="Q13:S13"/>
    <mergeCell ref="U13:W13"/>
    <mergeCell ref="X13:AD15"/>
    <mergeCell ref="AO11:AO12"/>
    <mergeCell ref="AP11:AP12"/>
    <mergeCell ref="AT11:AT12"/>
    <mergeCell ref="AU11:AU12"/>
    <mergeCell ref="AW11:AW12"/>
    <mergeCell ref="AX11:AX12"/>
    <mergeCell ref="AC11:AC12"/>
    <mergeCell ref="AD11:AD12"/>
    <mergeCell ref="AF11:AF12"/>
    <mergeCell ref="AG11:AG12"/>
    <mergeCell ref="B10:B12"/>
    <mergeCell ref="Q10:S10"/>
    <mergeCell ref="AW13:AY13"/>
    <mergeCell ref="BA13:BC13"/>
    <mergeCell ref="C14:C15"/>
    <mergeCell ref="D14:D15"/>
    <mergeCell ref="H14:H15"/>
    <mergeCell ref="I14:I15"/>
    <mergeCell ref="J14:J15"/>
    <mergeCell ref="K14:K15"/>
    <mergeCell ref="O14:O15"/>
    <mergeCell ref="P14:P15"/>
    <mergeCell ref="AF13:AH13"/>
    <mergeCell ref="AJ13:AL13"/>
    <mergeCell ref="AN13:AN15"/>
    <mergeCell ref="AO13:AQ13"/>
    <mergeCell ref="AS13:AU13"/>
    <mergeCell ref="AV13:AV15"/>
    <mergeCell ref="AK14:AK15"/>
    <mergeCell ref="AL14:AL15"/>
    <mergeCell ref="AP14:AP15"/>
    <mergeCell ref="AT14:AT15"/>
    <mergeCell ref="AW14:AW15"/>
    <mergeCell ref="AX14:AX15"/>
    <mergeCell ref="BB14:BB15"/>
    <mergeCell ref="BC14:BC15"/>
    <mergeCell ref="B16:B18"/>
    <mergeCell ref="C16:E16"/>
    <mergeCell ref="G16:I16"/>
    <mergeCell ref="Q16:S16"/>
    <mergeCell ref="Q14:Q15"/>
    <mergeCell ref="R14:R15"/>
    <mergeCell ref="V14:V15"/>
    <mergeCell ref="W14:W15"/>
    <mergeCell ref="AF14:AF15"/>
    <mergeCell ref="AG14:AG15"/>
    <mergeCell ref="AO16:AQ16"/>
    <mergeCell ref="AS16:AU16"/>
    <mergeCell ref="AV16:AV18"/>
    <mergeCell ref="AW16:AY16"/>
    <mergeCell ref="BA16:BC16"/>
    <mergeCell ref="C17:C18"/>
    <mergeCell ref="D17:D18"/>
    <mergeCell ref="H17:H18"/>
    <mergeCell ref="I17:I18"/>
    <mergeCell ref="J17:J18"/>
    <mergeCell ref="U16:W16"/>
    <mergeCell ref="X16:Z16"/>
    <mergeCell ref="AB16:AD16"/>
    <mergeCell ref="AF16:AH16"/>
    <mergeCell ref="AJ16:AL16"/>
    <mergeCell ref="AN16:AN18"/>
    <mergeCell ref="W17:W18"/>
    <mergeCell ref="X17:X18"/>
    <mergeCell ref="Y17:Y18"/>
    <mergeCell ref="AC17:AC18"/>
    <mergeCell ref="AT17:AT18"/>
    <mergeCell ref="AX17:AX18"/>
    <mergeCell ref="BB17:BB18"/>
    <mergeCell ref="B19:B21"/>
    <mergeCell ref="C19:E19"/>
    <mergeCell ref="G19:I19"/>
    <mergeCell ref="J19:L19"/>
    <mergeCell ref="N19:P19"/>
    <mergeCell ref="Q19:S19"/>
    <mergeCell ref="U19:W19"/>
    <mergeCell ref="AD17:AD18"/>
    <mergeCell ref="AF17:AF18"/>
    <mergeCell ref="AG17:AG18"/>
    <mergeCell ref="AK17:AK18"/>
    <mergeCell ref="AL17:AL18"/>
    <mergeCell ref="AP17:AP18"/>
    <mergeCell ref="K17:K18"/>
    <mergeCell ref="O17:O18"/>
    <mergeCell ref="P17:P18"/>
    <mergeCell ref="Q17:Q18"/>
    <mergeCell ref="R17:R18"/>
    <mergeCell ref="V17:V18"/>
    <mergeCell ref="AW19:AY19"/>
    <mergeCell ref="BA19:BC19"/>
    <mergeCell ref="C20:C21"/>
    <mergeCell ref="BB20:BB21"/>
    <mergeCell ref="D20:D21"/>
    <mergeCell ref="H20:H21"/>
    <mergeCell ref="I20:I21"/>
    <mergeCell ref="J20:J21"/>
    <mergeCell ref="K20:K21"/>
    <mergeCell ref="O20:O21"/>
    <mergeCell ref="P20:P21"/>
    <mergeCell ref="X19:AD21"/>
    <mergeCell ref="AF19:AH19"/>
    <mergeCell ref="AG23:AG24"/>
    <mergeCell ref="AJ19:AL19"/>
    <mergeCell ref="AN19:AN21"/>
    <mergeCell ref="AO19:AU21"/>
    <mergeCell ref="AV19:AV21"/>
    <mergeCell ref="AK20:AK21"/>
    <mergeCell ref="AL20:AL21"/>
    <mergeCell ref="AW20:AW21"/>
    <mergeCell ref="AX20:AX21"/>
    <mergeCell ref="AL26:AL27"/>
    <mergeCell ref="BC20:BC21"/>
    <mergeCell ref="B22:B24"/>
    <mergeCell ref="C22:E22"/>
    <mergeCell ref="G22:I22"/>
    <mergeCell ref="J22:L22"/>
    <mergeCell ref="N22:P22"/>
    <mergeCell ref="Q22:S22"/>
    <mergeCell ref="Q20:Q21"/>
    <mergeCell ref="R20:R21"/>
    <mergeCell ref="V20:V21"/>
    <mergeCell ref="W20:W21"/>
    <mergeCell ref="AF20:AF21"/>
    <mergeCell ref="AG20:AG21"/>
    <mergeCell ref="U22:W22"/>
    <mergeCell ref="X22:Z22"/>
    <mergeCell ref="AB22:AD22"/>
    <mergeCell ref="AF22:AH22"/>
    <mergeCell ref="AJ22:AL22"/>
    <mergeCell ref="C23:C24"/>
    <mergeCell ref="D23:D24"/>
    <mergeCell ref="H23:H24"/>
    <mergeCell ref="I23:I24"/>
    <mergeCell ref="J23:J24"/>
    <mergeCell ref="AF26:AF27"/>
    <mergeCell ref="AG26:AG27"/>
    <mergeCell ref="AK26:AK27"/>
    <mergeCell ref="AK23:AK24"/>
    <mergeCell ref="AL23:AL24"/>
    <mergeCell ref="B25:B27"/>
    <mergeCell ref="C25:E25"/>
    <mergeCell ref="G25:I25"/>
    <mergeCell ref="J25:L25"/>
    <mergeCell ref="N25:P25"/>
    <mergeCell ref="Q25:S25"/>
    <mergeCell ref="U25:W25"/>
    <mergeCell ref="W23:W24"/>
    <mergeCell ref="X23:X24"/>
    <mergeCell ref="Y23:Y24"/>
    <mergeCell ref="AC23:AC24"/>
    <mergeCell ref="AD23:AD24"/>
    <mergeCell ref="AF23:AF24"/>
    <mergeCell ref="K23:K24"/>
    <mergeCell ref="O23:O24"/>
    <mergeCell ref="P23:P24"/>
    <mergeCell ref="Q23:Q24"/>
    <mergeCell ref="R23:R24"/>
    <mergeCell ref="V23:V24"/>
    <mergeCell ref="AJ28:AL28"/>
    <mergeCell ref="AN28:AN30"/>
    <mergeCell ref="AK29:AK30"/>
    <mergeCell ref="AS25:AU25"/>
    <mergeCell ref="AV25:AV27"/>
    <mergeCell ref="AW25:AY25"/>
    <mergeCell ref="BA25:BC25"/>
    <mergeCell ref="C26:C27"/>
    <mergeCell ref="D26:D27"/>
    <mergeCell ref="H26:H27"/>
    <mergeCell ref="I26:I27"/>
    <mergeCell ref="J26:J27"/>
    <mergeCell ref="K26:K27"/>
    <mergeCell ref="X25:Z25"/>
    <mergeCell ref="AB25:AD25"/>
    <mergeCell ref="AF25:AH25"/>
    <mergeCell ref="AJ25:AL25"/>
    <mergeCell ref="AN25:AN27"/>
    <mergeCell ref="AO25:AQ25"/>
    <mergeCell ref="X26:X27"/>
    <mergeCell ref="Y26:Y27"/>
    <mergeCell ref="AC26:AC27"/>
    <mergeCell ref="AD26:AD27"/>
    <mergeCell ref="BC26:BC27"/>
    <mergeCell ref="P26:P27"/>
    <mergeCell ref="Q26:Q27"/>
    <mergeCell ref="R26:R27"/>
    <mergeCell ref="V26:V27"/>
    <mergeCell ref="W26:W27"/>
    <mergeCell ref="K29:K30"/>
    <mergeCell ref="O29:O30"/>
    <mergeCell ref="P29:P30"/>
    <mergeCell ref="Q29:Q30"/>
    <mergeCell ref="C28:E28"/>
    <mergeCell ref="G28:I28"/>
    <mergeCell ref="J28:L28"/>
    <mergeCell ref="N28:P28"/>
    <mergeCell ref="AT26:AT27"/>
    <mergeCell ref="AU26:AU27"/>
    <mergeCell ref="AW26:AW27"/>
    <mergeCell ref="AX26:AX27"/>
    <mergeCell ref="BB26:BB27"/>
    <mergeCell ref="AO28:AQ28"/>
    <mergeCell ref="AS28:AU28"/>
    <mergeCell ref="AV28:AV30"/>
    <mergeCell ref="AW28:AY28"/>
    <mergeCell ref="BA28:BC28"/>
    <mergeCell ref="AX29:AX30"/>
    <mergeCell ref="BB29:BB30"/>
    <mergeCell ref="BC29:BC30"/>
    <mergeCell ref="AP29:AP30"/>
    <mergeCell ref="AT29:AT30"/>
    <mergeCell ref="AU29:AU30"/>
    <mergeCell ref="AW29:AW30"/>
    <mergeCell ref="AO26:AO27"/>
    <mergeCell ref="AP26:AP27"/>
    <mergeCell ref="O26:O27"/>
    <mergeCell ref="I29:I30"/>
    <mergeCell ref="J29:J30"/>
    <mergeCell ref="U28:W28"/>
    <mergeCell ref="X28:Z28"/>
    <mergeCell ref="AB28:AD28"/>
    <mergeCell ref="AF28:AH28"/>
    <mergeCell ref="AD29:AD30"/>
    <mergeCell ref="AF29:AF30"/>
    <mergeCell ref="AG29:AG30"/>
    <mergeCell ref="B31:B33"/>
    <mergeCell ref="C31:E31"/>
    <mergeCell ref="G31:I31"/>
    <mergeCell ref="J31:L31"/>
    <mergeCell ref="N31:P31"/>
    <mergeCell ref="Q31:S31"/>
    <mergeCell ref="U31:W31"/>
    <mergeCell ref="AL29:AL30"/>
    <mergeCell ref="AO29:AO30"/>
    <mergeCell ref="R29:R30"/>
    <mergeCell ref="V29:V30"/>
    <mergeCell ref="W29:W30"/>
    <mergeCell ref="X29:X30"/>
    <mergeCell ref="Y29:Y30"/>
    <mergeCell ref="AC29:AC30"/>
    <mergeCell ref="B28:B30"/>
    <mergeCell ref="Q28:S28"/>
    <mergeCell ref="Q32:Q33"/>
    <mergeCell ref="R32:R33"/>
    <mergeCell ref="V32:V33"/>
    <mergeCell ref="W32:W33"/>
    <mergeCell ref="C29:C30"/>
    <mergeCell ref="D29:D30"/>
    <mergeCell ref="H29:H30"/>
    <mergeCell ref="AS31:AU31"/>
    <mergeCell ref="AV31:AV33"/>
    <mergeCell ref="AW31:AY31"/>
    <mergeCell ref="BA31:BC31"/>
    <mergeCell ref="C32:C33"/>
    <mergeCell ref="D32:D33"/>
    <mergeCell ref="H32:H33"/>
    <mergeCell ref="I32:I33"/>
    <mergeCell ref="J32:J33"/>
    <mergeCell ref="K32:K33"/>
    <mergeCell ref="X31:Z31"/>
    <mergeCell ref="AB31:AD31"/>
    <mergeCell ref="AF31:AH31"/>
    <mergeCell ref="AJ31:AL31"/>
    <mergeCell ref="AN31:AN33"/>
    <mergeCell ref="AO31:AQ31"/>
    <mergeCell ref="X32:X33"/>
    <mergeCell ref="Y32:Y33"/>
    <mergeCell ref="AC32:AC33"/>
    <mergeCell ref="AD32:AD33"/>
    <mergeCell ref="BD33:BD34"/>
    <mergeCell ref="B34:B36"/>
    <mergeCell ref="C34:E34"/>
    <mergeCell ref="G34:I34"/>
    <mergeCell ref="J34:L34"/>
    <mergeCell ref="N34:P34"/>
    <mergeCell ref="Q34:S34"/>
    <mergeCell ref="U34:W34"/>
    <mergeCell ref="X34:Z34"/>
    <mergeCell ref="AB34:AD34"/>
    <mergeCell ref="AT32:AT33"/>
    <mergeCell ref="AU32:AU33"/>
    <mergeCell ref="AW32:AW33"/>
    <mergeCell ref="AX32:AX33"/>
    <mergeCell ref="BB32:BB33"/>
    <mergeCell ref="BC32:BC33"/>
    <mergeCell ref="AF32:AF33"/>
    <mergeCell ref="AG32:AG33"/>
    <mergeCell ref="AK32:AK33"/>
    <mergeCell ref="AL32:AL33"/>
    <mergeCell ref="AO32:AO33"/>
    <mergeCell ref="AP32:AP33"/>
    <mergeCell ref="O32:O33"/>
    <mergeCell ref="P32:P33"/>
    <mergeCell ref="AF34:AH34"/>
    <mergeCell ref="AJ34:AL34"/>
    <mergeCell ref="C35:C36"/>
    <mergeCell ref="D35:D36"/>
    <mergeCell ref="H35:H36"/>
    <mergeCell ref="I35:I36"/>
    <mergeCell ref="J35:J36"/>
    <mergeCell ref="K35:K36"/>
    <mergeCell ref="O35:O36"/>
    <mergeCell ref="P35:P36"/>
    <mergeCell ref="AC35:AC36"/>
    <mergeCell ref="AD35:AD36"/>
    <mergeCell ref="AF35:AF36"/>
    <mergeCell ref="AG35:AG36"/>
    <mergeCell ref="AK35:AK36"/>
    <mergeCell ref="AL35:AL36"/>
    <mergeCell ref="Q35:Q36"/>
    <mergeCell ref="R35:R36"/>
    <mergeCell ref="V35:V36"/>
    <mergeCell ref="W35:W36"/>
    <mergeCell ref="X35:X36"/>
    <mergeCell ref="Y35:Y36"/>
    <mergeCell ref="B37:B39"/>
    <mergeCell ref="C37:E37"/>
    <mergeCell ref="G37:I37"/>
    <mergeCell ref="J37:L37"/>
    <mergeCell ref="N37:P37"/>
    <mergeCell ref="Q37:S37"/>
    <mergeCell ref="K38:K39"/>
    <mergeCell ref="O38:O39"/>
    <mergeCell ref="P38:P39"/>
    <mergeCell ref="Q38:Q39"/>
    <mergeCell ref="C38:C39"/>
    <mergeCell ref="D38:D39"/>
    <mergeCell ref="H38:H39"/>
    <mergeCell ref="I38:I39"/>
    <mergeCell ref="J38:J39"/>
    <mergeCell ref="AD38:AD39"/>
    <mergeCell ref="AF38:AF39"/>
    <mergeCell ref="AG38:AG39"/>
    <mergeCell ref="AK38:AK39"/>
    <mergeCell ref="R38:R39"/>
    <mergeCell ref="V38:V39"/>
    <mergeCell ref="W38:W39"/>
    <mergeCell ref="X38:X39"/>
    <mergeCell ref="Y38:Y39"/>
    <mergeCell ref="AC38:AC39"/>
    <mergeCell ref="AO40:AQ40"/>
    <mergeCell ref="AS40:AU40"/>
    <mergeCell ref="U37:W37"/>
    <mergeCell ref="X37:Z37"/>
    <mergeCell ref="AB37:AD37"/>
    <mergeCell ref="AF37:AH37"/>
    <mergeCell ref="AJ37:AL37"/>
    <mergeCell ref="AL38:AL39"/>
    <mergeCell ref="AW40:AY40"/>
    <mergeCell ref="BA40:BC40"/>
    <mergeCell ref="C42:AD42"/>
    <mergeCell ref="AF42:AL43"/>
    <mergeCell ref="AO42:BC42"/>
    <mergeCell ref="C43:I43"/>
    <mergeCell ref="J43:P43"/>
    <mergeCell ref="Q43:W43"/>
    <mergeCell ref="X43:AD43"/>
    <mergeCell ref="AO43:AU43"/>
    <mergeCell ref="AW43:BC43"/>
    <mergeCell ref="AN40:AN42"/>
    <mergeCell ref="BC45:BC46"/>
    <mergeCell ref="AW44:AY44"/>
    <mergeCell ref="BA44:BC44"/>
    <mergeCell ref="Q45:Q46"/>
    <mergeCell ref="R45:R46"/>
    <mergeCell ref="V45:V46"/>
    <mergeCell ref="W45:W46"/>
    <mergeCell ref="X45:X46"/>
    <mergeCell ref="Y45:Y46"/>
    <mergeCell ref="AC45:AC46"/>
    <mergeCell ref="AD45:AD46"/>
    <mergeCell ref="AF44:AH44"/>
    <mergeCell ref="AJ44:AL44"/>
    <mergeCell ref="AN44:AN46"/>
    <mergeCell ref="AO44:AQ44"/>
    <mergeCell ref="AS44:AU44"/>
    <mergeCell ref="AV44:AV46"/>
    <mergeCell ref="AJ47:AL47"/>
    <mergeCell ref="AN47:AN49"/>
    <mergeCell ref="AK48:AK49"/>
    <mergeCell ref="B44:B46"/>
    <mergeCell ref="C44:I46"/>
    <mergeCell ref="J44:P46"/>
    <mergeCell ref="Q44:S44"/>
    <mergeCell ref="U44:W44"/>
    <mergeCell ref="X44:Z44"/>
    <mergeCell ref="AB44:AD44"/>
    <mergeCell ref="C47:E47"/>
    <mergeCell ref="G47:I47"/>
    <mergeCell ref="J47:L47"/>
    <mergeCell ref="N47:P47"/>
    <mergeCell ref="AT45:AT46"/>
    <mergeCell ref="AW45:AW46"/>
    <mergeCell ref="AX45:AX46"/>
    <mergeCell ref="BB45:BB46"/>
    <mergeCell ref="AO47:AQ47"/>
    <mergeCell ref="AS47:AU47"/>
    <mergeCell ref="AV47:AV49"/>
    <mergeCell ref="AW47:AY47"/>
    <mergeCell ref="BA47:BC47"/>
    <mergeCell ref="AX48:AX49"/>
    <mergeCell ref="BB48:BB49"/>
    <mergeCell ref="BC48:BC49"/>
    <mergeCell ref="AP48:AP49"/>
    <mergeCell ref="AT48:AT49"/>
    <mergeCell ref="AU48:AU49"/>
    <mergeCell ref="AW48:AW49"/>
    <mergeCell ref="AF45:AF46"/>
    <mergeCell ref="AG45:AG46"/>
    <mergeCell ref="AK45:AK46"/>
    <mergeCell ref="AL45:AL46"/>
    <mergeCell ref="H48:H49"/>
    <mergeCell ref="I48:I49"/>
    <mergeCell ref="J48:J49"/>
    <mergeCell ref="U47:W47"/>
    <mergeCell ref="X47:Z47"/>
    <mergeCell ref="AB47:AD47"/>
    <mergeCell ref="AF47:AH47"/>
    <mergeCell ref="AD48:AD49"/>
    <mergeCell ref="AF48:AF49"/>
    <mergeCell ref="AG48:AG49"/>
    <mergeCell ref="K48:K49"/>
    <mergeCell ref="O48:O49"/>
    <mergeCell ref="P48:P49"/>
    <mergeCell ref="Q48:Q49"/>
    <mergeCell ref="B50:B52"/>
    <mergeCell ref="C50:E50"/>
    <mergeCell ref="G50:I50"/>
    <mergeCell ref="J50:L50"/>
    <mergeCell ref="N50:P50"/>
    <mergeCell ref="Q50:S50"/>
    <mergeCell ref="U50:W50"/>
    <mergeCell ref="AL48:AL49"/>
    <mergeCell ref="AO48:AO49"/>
    <mergeCell ref="R48:R49"/>
    <mergeCell ref="V48:V49"/>
    <mergeCell ref="W48:W49"/>
    <mergeCell ref="X48:X49"/>
    <mergeCell ref="Y48:Y49"/>
    <mergeCell ref="AC48:AC49"/>
    <mergeCell ref="B47:B49"/>
    <mergeCell ref="Q47:S47"/>
    <mergeCell ref="AF51:AF52"/>
    <mergeCell ref="AG51:AG52"/>
    <mergeCell ref="AK51:AK52"/>
    <mergeCell ref="AL51:AL52"/>
    <mergeCell ref="AO51:AO52"/>
    <mergeCell ref="C48:C49"/>
    <mergeCell ref="D48:D49"/>
    <mergeCell ref="AV50:AV52"/>
    <mergeCell ref="AW50:AY50"/>
    <mergeCell ref="BA50:BC50"/>
    <mergeCell ref="C51:C52"/>
    <mergeCell ref="D51:D52"/>
    <mergeCell ref="H51:H52"/>
    <mergeCell ref="I51:I52"/>
    <mergeCell ref="J51:J52"/>
    <mergeCell ref="K51:K52"/>
    <mergeCell ref="X50:Z50"/>
    <mergeCell ref="AB50:AD50"/>
    <mergeCell ref="AF50:AH50"/>
    <mergeCell ref="AJ50:AL50"/>
    <mergeCell ref="AN50:AN52"/>
    <mergeCell ref="AO50:AQ50"/>
    <mergeCell ref="X51:X52"/>
    <mergeCell ref="Y51:Y52"/>
    <mergeCell ref="AC51:AC52"/>
    <mergeCell ref="AD51:AD52"/>
    <mergeCell ref="AW51:AW52"/>
    <mergeCell ref="AX51:AX52"/>
    <mergeCell ref="BB51:BB52"/>
    <mergeCell ref="BC51:BC52"/>
    <mergeCell ref="BA53:BC53"/>
    <mergeCell ref="C54:C55"/>
    <mergeCell ref="D54:D55"/>
    <mergeCell ref="H54:H55"/>
    <mergeCell ref="I54:I55"/>
    <mergeCell ref="J54:J55"/>
    <mergeCell ref="U53:W53"/>
    <mergeCell ref="X53:Z53"/>
    <mergeCell ref="AB53:AD53"/>
    <mergeCell ref="AF53:AH53"/>
    <mergeCell ref="AJ53:AL53"/>
    <mergeCell ref="AN53:AN55"/>
    <mergeCell ref="AD54:AD55"/>
    <mergeCell ref="AF54:AF55"/>
    <mergeCell ref="AG54:AG55"/>
    <mergeCell ref="AK54:AK55"/>
    <mergeCell ref="AX54:AX55"/>
    <mergeCell ref="BB54:BB55"/>
    <mergeCell ref="BC54:BC55"/>
    <mergeCell ref="AP54:AP55"/>
    <mergeCell ref="AT54:AT55"/>
    <mergeCell ref="AU54:AU55"/>
    <mergeCell ref="AW54:AW55"/>
    <mergeCell ref="AV53:AV55"/>
    <mergeCell ref="B56:B58"/>
    <mergeCell ref="C56:E56"/>
    <mergeCell ref="G56:I56"/>
    <mergeCell ref="J56:L56"/>
    <mergeCell ref="N56:P56"/>
    <mergeCell ref="Q56:S56"/>
    <mergeCell ref="U56:W56"/>
    <mergeCell ref="AL54:AL55"/>
    <mergeCell ref="AO54:AO55"/>
    <mergeCell ref="R54:R55"/>
    <mergeCell ref="V54:V55"/>
    <mergeCell ref="W54:W55"/>
    <mergeCell ref="X54:X55"/>
    <mergeCell ref="Y54:Y55"/>
    <mergeCell ref="AC54:AC55"/>
    <mergeCell ref="B53:B55"/>
    <mergeCell ref="C53:E53"/>
    <mergeCell ref="G53:I53"/>
    <mergeCell ref="J53:L53"/>
    <mergeCell ref="N53:P53"/>
    <mergeCell ref="Q53:S53"/>
    <mergeCell ref="K54:K55"/>
    <mergeCell ref="O54:O55"/>
    <mergeCell ref="P54:P55"/>
    <mergeCell ref="AW53:AY53"/>
    <mergeCell ref="AV56:AV58"/>
    <mergeCell ref="AW56:BC58"/>
    <mergeCell ref="C57:C58"/>
    <mergeCell ref="D57:D58"/>
    <mergeCell ref="H57:H58"/>
    <mergeCell ref="I57:I58"/>
    <mergeCell ref="J57:J58"/>
    <mergeCell ref="K57:K58"/>
    <mergeCell ref="O57:O58"/>
    <mergeCell ref="X56:Z56"/>
    <mergeCell ref="AB56:AD56"/>
    <mergeCell ref="AF56:AH56"/>
    <mergeCell ref="AJ56:AL56"/>
    <mergeCell ref="AN56:AN58"/>
    <mergeCell ref="AO56:AQ56"/>
    <mergeCell ref="Y57:Y58"/>
    <mergeCell ref="AC57:AC58"/>
    <mergeCell ref="AD57:AD58"/>
    <mergeCell ref="AF57:AF58"/>
    <mergeCell ref="AG57:AG58"/>
    <mergeCell ref="AK57:AK58"/>
    <mergeCell ref="AL57:AL58"/>
    <mergeCell ref="AP57:AP58"/>
    <mergeCell ref="AT57:AT58"/>
    <mergeCell ref="J16:L16"/>
    <mergeCell ref="N16:P16"/>
    <mergeCell ref="P57:P58"/>
    <mergeCell ref="Q57:Q58"/>
    <mergeCell ref="R57:R58"/>
    <mergeCell ref="V57:V58"/>
    <mergeCell ref="W57:W58"/>
    <mergeCell ref="X57:X58"/>
    <mergeCell ref="AS56:AU56"/>
    <mergeCell ref="AO53:AQ53"/>
    <mergeCell ref="AS53:AU53"/>
    <mergeCell ref="AT51:AT52"/>
    <mergeCell ref="AU51:AU52"/>
    <mergeCell ref="O51:O52"/>
    <mergeCell ref="P51:P52"/>
    <mergeCell ref="Q51:Q52"/>
    <mergeCell ref="R51:R52"/>
    <mergeCell ref="V51:V52"/>
    <mergeCell ref="W51:W52"/>
    <mergeCell ref="AP51:AP52"/>
    <mergeCell ref="Q54:Q55"/>
    <mergeCell ref="AS50:AU50"/>
    <mergeCell ref="AP45:AP46"/>
  </mergeCells>
  <phoneticPr fontId="2"/>
  <printOptions horizontalCentered="1" verticalCentered="1"/>
  <pageMargins left="0" right="0" top="0" bottom="0" header="0.31496062992125984" footer="0.31496062992125984"/>
  <pageSetup paperSize="9" scale="30" fitToWidth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73C25-9EB3-487E-A4A5-DEB9836E1F86}">
  <sheetPr>
    <tabColor rgb="FFFF0000"/>
  </sheetPr>
  <dimension ref="B1:BD53"/>
  <sheetViews>
    <sheetView showGridLines="0" topLeftCell="A49" zoomScale="50" zoomScaleNormal="50" workbookViewId="0">
      <selection activeCell="C11" sqref="C11:E11"/>
    </sheetView>
  </sheetViews>
  <sheetFormatPr baseColWidth="10" defaultColWidth="9" defaultRowHeight="27"/>
  <cols>
    <col min="1" max="1" width="1.83203125" style="24" customWidth="1"/>
    <col min="2" max="2" width="4.83203125" style="24" customWidth="1"/>
    <col min="3" max="4" width="7.6640625" style="24" customWidth="1"/>
    <col min="5" max="5" width="5.6640625" style="26" customWidth="1"/>
    <col min="6" max="6" width="5.6640625" style="24" customWidth="1"/>
    <col min="7" max="7" width="5.6640625" style="26" customWidth="1"/>
    <col min="8" max="11" width="7.6640625" style="24" customWidth="1"/>
    <col min="12" max="12" width="5.6640625" style="26" customWidth="1"/>
    <col min="13" max="13" width="5.6640625" style="24" customWidth="1"/>
    <col min="14" max="14" width="5.6640625" style="26" customWidth="1"/>
    <col min="15" max="18" width="7.6640625" style="24" customWidth="1"/>
    <col min="19" max="19" width="5.6640625" style="26" customWidth="1"/>
    <col min="20" max="20" width="5.6640625" style="24" customWidth="1"/>
    <col min="21" max="21" width="5.6640625" style="26" customWidth="1"/>
    <col min="22" max="25" width="7.6640625" style="24" customWidth="1"/>
    <col min="26" max="26" width="5.6640625" style="26" customWidth="1"/>
    <col min="27" max="28" width="5.6640625" style="24" customWidth="1"/>
    <col min="29" max="30" width="7.6640625" style="24" customWidth="1"/>
    <col min="31" max="31" width="5.6640625" style="24" customWidth="1"/>
    <col min="32" max="33" width="7.6640625" style="24" customWidth="1"/>
    <col min="34" max="35" width="5.6640625" style="24" customWidth="1"/>
    <col min="36" max="36" width="5.6640625" style="26" customWidth="1"/>
    <col min="37" max="37" width="7.6640625" style="24" customWidth="1"/>
    <col min="38" max="38" width="7.6640625" style="26" customWidth="1"/>
    <col min="39" max="39" width="5.6640625" style="24" customWidth="1"/>
    <col min="40" max="40" width="4.83203125" style="24" customWidth="1"/>
    <col min="41" max="41" width="7.6640625" style="24" customWidth="1"/>
    <col min="42" max="42" width="6.6640625" style="24" customWidth="1"/>
    <col min="43" max="45" width="5.6640625" style="24" customWidth="1"/>
    <col min="46" max="46" width="6.6640625" style="24" customWidth="1"/>
    <col min="47" max="47" width="7.6640625" style="24" customWidth="1"/>
    <col min="48" max="48" width="4.83203125" style="24" customWidth="1"/>
    <col min="49" max="49" width="7.6640625" style="24" customWidth="1"/>
    <col min="50" max="50" width="6.6640625" style="24" customWidth="1"/>
    <col min="51" max="53" width="5.6640625" style="24" customWidth="1"/>
    <col min="54" max="54" width="6.6640625" style="24" customWidth="1"/>
    <col min="55" max="56" width="7.6640625" style="24" customWidth="1"/>
    <col min="57" max="16384" width="9" style="24"/>
  </cols>
  <sheetData>
    <row r="1" spans="2:55" ht="57.75" customHeight="1">
      <c r="C1" s="25" t="s">
        <v>21</v>
      </c>
      <c r="AH1" s="86"/>
      <c r="AO1" s="25"/>
    </row>
    <row r="2" spans="2:55" ht="52.5" customHeight="1" thickBot="1">
      <c r="C2" s="87" t="s">
        <v>22</v>
      </c>
      <c r="H2" s="27"/>
      <c r="I2" s="27"/>
      <c r="K2" s="27"/>
      <c r="L2" s="28"/>
      <c r="M2" s="27"/>
      <c r="N2" s="28"/>
      <c r="O2" s="27"/>
      <c r="P2" s="27"/>
      <c r="Q2" s="29"/>
      <c r="R2" s="27"/>
      <c r="S2" s="28"/>
      <c r="T2" s="27"/>
      <c r="U2" s="28"/>
      <c r="V2" s="27"/>
      <c r="W2" s="27"/>
      <c r="X2" s="88"/>
      <c r="AH2" s="49"/>
      <c r="AI2" s="49"/>
      <c r="AL2" s="89"/>
      <c r="AO2" s="30"/>
    </row>
    <row r="3" spans="2:55" ht="40" customHeight="1" thickBot="1">
      <c r="C3" s="377" t="s">
        <v>23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9"/>
      <c r="AF3" s="380" t="s">
        <v>24</v>
      </c>
      <c r="AG3" s="381"/>
      <c r="AH3" s="381"/>
      <c r="AI3" s="381"/>
      <c r="AJ3" s="381"/>
      <c r="AK3" s="381"/>
      <c r="AL3" s="382"/>
      <c r="AO3" s="377" t="s">
        <v>25</v>
      </c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9"/>
    </row>
    <row r="4" spans="2:55" ht="30" customHeight="1" thickBot="1">
      <c r="B4" s="31"/>
      <c r="C4" s="497" t="s">
        <v>26</v>
      </c>
      <c r="D4" s="498"/>
      <c r="E4" s="498"/>
      <c r="F4" s="498"/>
      <c r="G4" s="498"/>
      <c r="H4" s="498"/>
      <c r="I4" s="499"/>
      <c r="J4" s="500" t="s">
        <v>27</v>
      </c>
      <c r="K4" s="498"/>
      <c r="L4" s="498"/>
      <c r="M4" s="498"/>
      <c r="N4" s="498"/>
      <c r="O4" s="498"/>
      <c r="P4" s="499"/>
      <c r="Q4" s="500" t="s">
        <v>28</v>
      </c>
      <c r="R4" s="498"/>
      <c r="S4" s="498"/>
      <c r="T4" s="498"/>
      <c r="U4" s="498"/>
      <c r="V4" s="498"/>
      <c r="W4" s="498"/>
      <c r="X4" s="500" t="s">
        <v>29</v>
      </c>
      <c r="Y4" s="498"/>
      <c r="Z4" s="498"/>
      <c r="AA4" s="498"/>
      <c r="AB4" s="498"/>
      <c r="AC4" s="498"/>
      <c r="AD4" s="501"/>
      <c r="AF4" s="383"/>
      <c r="AG4" s="384"/>
      <c r="AH4" s="384"/>
      <c r="AI4" s="384"/>
      <c r="AJ4" s="384"/>
      <c r="AK4" s="384"/>
      <c r="AL4" s="385"/>
      <c r="AN4" s="31"/>
      <c r="AO4" s="502" t="s">
        <v>26</v>
      </c>
      <c r="AP4" s="503"/>
      <c r="AQ4" s="503"/>
      <c r="AR4" s="503"/>
      <c r="AS4" s="503"/>
      <c r="AT4" s="503"/>
      <c r="AU4" s="503"/>
      <c r="AV4" s="504" t="s">
        <v>28</v>
      </c>
      <c r="AW4" s="503"/>
      <c r="AX4" s="503"/>
      <c r="AY4" s="503"/>
      <c r="AZ4" s="503"/>
      <c r="BA4" s="503"/>
      <c r="BB4" s="503"/>
      <c r="BC4" s="505"/>
    </row>
    <row r="5" spans="2:55" ht="45" customHeight="1">
      <c r="B5" s="516">
        <v>1</v>
      </c>
      <c r="C5" s="520" t="s">
        <v>30</v>
      </c>
      <c r="D5" s="521"/>
      <c r="E5" s="521"/>
      <c r="F5" s="77"/>
      <c r="G5" s="521" t="s">
        <v>31</v>
      </c>
      <c r="H5" s="521"/>
      <c r="I5" s="521"/>
      <c r="J5" s="522" t="s">
        <v>32</v>
      </c>
      <c r="K5" s="521"/>
      <c r="L5" s="521"/>
      <c r="M5" s="75"/>
      <c r="N5" s="521" t="s">
        <v>33</v>
      </c>
      <c r="O5" s="521"/>
      <c r="P5" s="523"/>
      <c r="Q5" s="514" t="s">
        <v>147</v>
      </c>
      <c r="R5" s="507"/>
      <c r="S5" s="507"/>
      <c r="T5" s="75"/>
      <c r="U5" s="507" t="s">
        <v>34</v>
      </c>
      <c r="V5" s="507"/>
      <c r="W5" s="507"/>
      <c r="X5" s="514" t="s">
        <v>35</v>
      </c>
      <c r="Y5" s="507"/>
      <c r="Z5" s="507"/>
      <c r="AA5" s="75"/>
      <c r="AB5" s="507" t="s">
        <v>36</v>
      </c>
      <c r="AC5" s="507"/>
      <c r="AD5" s="512"/>
      <c r="AE5" s="26"/>
      <c r="AF5" s="506" t="s">
        <v>37</v>
      </c>
      <c r="AG5" s="507"/>
      <c r="AH5" s="507"/>
      <c r="AI5" s="75"/>
      <c r="AJ5" s="507" t="s">
        <v>38</v>
      </c>
      <c r="AK5" s="507"/>
      <c r="AL5" s="512"/>
      <c r="AN5" s="515" t="s">
        <v>7</v>
      </c>
      <c r="AO5" s="506" t="s">
        <v>6</v>
      </c>
      <c r="AP5" s="507"/>
      <c r="AQ5" s="507"/>
      <c r="AR5" s="77"/>
      <c r="AS5" s="507" t="s">
        <v>9</v>
      </c>
      <c r="AT5" s="507"/>
      <c r="AU5" s="507"/>
      <c r="AV5" s="508" t="s">
        <v>12</v>
      </c>
      <c r="AW5" s="511" t="s">
        <v>39</v>
      </c>
      <c r="AX5" s="507"/>
      <c r="AY5" s="507"/>
      <c r="AZ5" s="77"/>
      <c r="BA5" s="507" t="s">
        <v>14</v>
      </c>
      <c r="BB5" s="507"/>
      <c r="BC5" s="512"/>
    </row>
    <row r="6" spans="2:55" ht="30" customHeight="1">
      <c r="B6" s="516"/>
      <c r="C6" s="267"/>
      <c r="D6" s="493">
        <f>SUM(E6:E7)</f>
        <v>12</v>
      </c>
      <c r="E6" s="32">
        <v>3</v>
      </c>
      <c r="F6" s="62" t="s">
        <v>40</v>
      </c>
      <c r="G6" s="84">
        <v>5</v>
      </c>
      <c r="H6" s="493">
        <f>SUM(G6:G7)</f>
        <v>13</v>
      </c>
      <c r="I6" s="62"/>
      <c r="J6" s="452"/>
      <c r="K6" s="493">
        <f>SUM(L6:L7)</f>
        <v>10</v>
      </c>
      <c r="L6" s="32">
        <v>6</v>
      </c>
      <c r="M6" s="62" t="s">
        <v>40</v>
      </c>
      <c r="N6" s="84">
        <v>6</v>
      </c>
      <c r="O6" s="493">
        <f>SUM(N6:N7)</f>
        <v>17</v>
      </c>
      <c r="P6" s="495"/>
      <c r="Q6" s="452"/>
      <c r="R6" s="493">
        <f>SUM(S6:S7)</f>
        <v>20</v>
      </c>
      <c r="S6" s="32">
        <v>10</v>
      </c>
      <c r="T6" s="62" t="s">
        <v>40</v>
      </c>
      <c r="U6" s="84">
        <v>1</v>
      </c>
      <c r="V6" s="493">
        <f>SUM(U6:U7)</f>
        <v>4</v>
      </c>
      <c r="W6" s="493"/>
      <c r="X6" s="452"/>
      <c r="Y6" s="493">
        <f>SUM(Z6:Z7)</f>
        <v>20</v>
      </c>
      <c r="Z6" s="32">
        <v>9</v>
      </c>
      <c r="AA6" s="62" t="s">
        <v>40</v>
      </c>
      <c r="AB6" s="84">
        <v>5</v>
      </c>
      <c r="AC6" s="493">
        <f>SUM(AB6:AB7)</f>
        <v>14</v>
      </c>
      <c r="AD6" s="547"/>
      <c r="AE6" s="33"/>
      <c r="AF6" s="549"/>
      <c r="AG6" s="493">
        <f>SUM(AH6:AH7)</f>
        <v>7</v>
      </c>
      <c r="AH6" s="62">
        <v>4</v>
      </c>
      <c r="AI6" s="62" t="s">
        <v>40</v>
      </c>
      <c r="AJ6" s="62">
        <v>5</v>
      </c>
      <c r="AK6" s="493">
        <f>SUM(AJ6:AJ7)</f>
        <v>13</v>
      </c>
      <c r="AL6" s="518"/>
      <c r="AN6" s="516"/>
      <c r="AO6" s="541"/>
      <c r="AP6" s="271">
        <f>SUM(AQ6:AQ7)</f>
        <v>13</v>
      </c>
      <c r="AQ6" s="32">
        <v>8</v>
      </c>
      <c r="AR6" s="62" t="s">
        <v>41</v>
      </c>
      <c r="AS6" s="84">
        <v>4</v>
      </c>
      <c r="AT6" s="271">
        <f>SUM(AS6:AS7)</f>
        <v>11</v>
      </c>
      <c r="AU6" s="543"/>
      <c r="AV6" s="509"/>
      <c r="AW6" s="545"/>
      <c r="AX6" s="271">
        <f>SUM(AY6:AY7)</f>
        <v>18</v>
      </c>
      <c r="AY6" s="32">
        <v>10</v>
      </c>
      <c r="AZ6" s="62" t="s">
        <v>41</v>
      </c>
      <c r="BA6" s="84">
        <v>7</v>
      </c>
      <c r="BB6" s="271">
        <f>SUM(BA6:BA7)</f>
        <v>13</v>
      </c>
      <c r="BC6" s="525"/>
    </row>
    <row r="7" spans="2:55" ht="30" customHeight="1">
      <c r="B7" s="517"/>
      <c r="C7" s="513"/>
      <c r="D7" s="494"/>
      <c r="E7" s="32">
        <v>9</v>
      </c>
      <c r="F7" s="62" t="s">
        <v>40</v>
      </c>
      <c r="G7" s="84">
        <v>8</v>
      </c>
      <c r="H7" s="494"/>
      <c r="I7" s="68"/>
      <c r="J7" s="471"/>
      <c r="K7" s="494"/>
      <c r="L7" s="32">
        <v>4</v>
      </c>
      <c r="M7" s="62" t="s">
        <v>40</v>
      </c>
      <c r="N7" s="84">
        <v>11</v>
      </c>
      <c r="O7" s="494"/>
      <c r="P7" s="496"/>
      <c r="Q7" s="471"/>
      <c r="R7" s="494"/>
      <c r="S7" s="32">
        <v>10</v>
      </c>
      <c r="T7" s="62" t="s">
        <v>40</v>
      </c>
      <c r="U7" s="84">
        <v>3</v>
      </c>
      <c r="V7" s="494"/>
      <c r="W7" s="494"/>
      <c r="X7" s="471"/>
      <c r="Y7" s="494"/>
      <c r="Z7" s="32">
        <v>11</v>
      </c>
      <c r="AA7" s="62" t="s">
        <v>40</v>
      </c>
      <c r="AB7" s="84">
        <v>9</v>
      </c>
      <c r="AC7" s="494"/>
      <c r="AD7" s="548"/>
      <c r="AE7" s="33"/>
      <c r="AF7" s="550"/>
      <c r="AG7" s="494"/>
      <c r="AH7" s="62">
        <v>3</v>
      </c>
      <c r="AI7" s="62" t="s">
        <v>40</v>
      </c>
      <c r="AJ7" s="62">
        <v>8</v>
      </c>
      <c r="AK7" s="494"/>
      <c r="AL7" s="519"/>
      <c r="AN7" s="517"/>
      <c r="AO7" s="542"/>
      <c r="AP7" s="524"/>
      <c r="AQ7" s="32">
        <v>5</v>
      </c>
      <c r="AR7" s="62" t="s">
        <v>41</v>
      </c>
      <c r="AS7" s="84">
        <v>7</v>
      </c>
      <c r="AT7" s="524"/>
      <c r="AU7" s="544"/>
      <c r="AV7" s="510"/>
      <c r="AW7" s="546"/>
      <c r="AX7" s="524"/>
      <c r="AY7" s="32">
        <v>8</v>
      </c>
      <c r="AZ7" s="62" t="s">
        <v>41</v>
      </c>
      <c r="BA7" s="84">
        <v>6</v>
      </c>
      <c r="BB7" s="524"/>
      <c r="BC7" s="526"/>
    </row>
    <row r="8" spans="2:55" ht="45" customHeight="1">
      <c r="B8" s="527">
        <v>2</v>
      </c>
      <c r="C8" s="527" t="s">
        <v>42</v>
      </c>
      <c r="D8" s="528"/>
      <c r="E8" s="528"/>
      <c r="F8" s="74"/>
      <c r="G8" s="529" t="s">
        <v>43</v>
      </c>
      <c r="H8" s="529"/>
      <c r="I8" s="529"/>
      <c r="J8" s="530" t="s">
        <v>44</v>
      </c>
      <c r="K8" s="529"/>
      <c r="L8" s="529"/>
      <c r="M8" s="74"/>
      <c r="N8" s="529" t="s">
        <v>45</v>
      </c>
      <c r="O8" s="529"/>
      <c r="P8" s="531"/>
      <c r="Q8" s="530" t="s">
        <v>46</v>
      </c>
      <c r="R8" s="529"/>
      <c r="S8" s="529"/>
      <c r="T8" s="74"/>
      <c r="U8" s="529" t="s">
        <v>47</v>
      </c>
      <c r="V8" s="529"/>
      <c r="W8" s="529"/>
      <c r="X8" s="532"/>
      <c r="Y8" s="533"/>
      <c r="Z8" s="533"/>
      <c r="AA8" s="533"/>
      <c r="AB8" s="533"/>
      <c r="AC8" s="533"/>
      <c r="AD8" s="534"/>
      <c r="AE8" s="33"/>
      <c r="AF8" s="553" t="s">
        <v>48</v>
      </c>
      <c r="AG8" s="529"/>
      <c r="AH8" s="529"/>
      <c r="AI8" s="74"/>
      <c r="AJ8" s="529" t="s">
        <v>49</v>
      </c>
      <c r="AK8" s="529"/>
      <c r="AL8" s="552"/>
      <c r="AN8" s="527" t="s">
        <v>5</v>
      </c>
      <c r="AO8" s="553" t="s">
        <v>50</v>
      </c>
      <c r="AP8" s="529"/>
      <c r="AQ8" s="529"/>
      <c r="AR8" s="74"/>
      <c r="AS8" s="529" t="s">
        <v>51</v>
      </c>
      <c r="AT8" s="529"/>
      <c r="AU8" s="529"/>
      <c r="AV8" s="554" t="s">
        <v>19</v>
      </c>
      <c r="AW8" s="551" t="s">
        <v>52</v>
      </c>
      <c r="AX8" s="529"/>
      <c r="AY8" s="529"/>
      <c r="AZ8" s="74"/>
      <c r="BA8" s="529" t="s">
        <v>53</v>
      </c>
      <c r="BB8" s="529"/>
      <c r="BC8" s="552"/>
    </row>
    <row r="9" spans="2:55" ht="30" customHeight="1">
      <c r="B9" s="516"/>
      <c r="C9" s="267"/>
      <c r="D9" s="493">
        <f>SUM(E9:E10)</f>
        <v>8</v>
      </c>
      <c r="E9" s="32">
        <v>6</v>
      </c>
      <c r="F9" s="62" t="s">
        <v>40</v>
      </c>
      <c r="G9" s="84">
        <v>6</v>
      </c>
      <c r="H9" s="493">
        <f>SUM(G9:G10)</f>
        <v>12</v>
      </c>
      <c r="I9" s="493"/>
      <c r="J9" s="452"/>
      <c r="K9" s="493">
        <f>SUM(L9:L10)</f>
        <v>9</v>
      </c>
      <c r="L9" s="32">
        <v>4</v>
      </c>
      <c r="M9" s="62" t="s">
        <v>40</v>
      </c>
      <c r="N9" s="84">
        <v>11</v>
      </c>
      <c r="O9" s="493">
        <f>SUM(N9:N10)</f>
        <v>19</v>
      </c>
      <c r="P9" s="495"/>
      <c r="Q9" s="452"/>
      <c r="R9" s="493">
        <f>SUM(S9:S10)</f>
        <v>7</v>
      </c>
      <c r="S9" s="32">
        <v>2</v>
      </c>
      <c r="T9" s="62" t="s">
        <v>40</v>
      </c>
      <c r="U9" s="84">
        <v>4</v>
      </c>
      <c r="V9" s="493">
        <f>SUM(U9:U10)</f>
        <v>9</v>
      </c>
      <c r="W9" s="493"/>
      <c r="X9" s="535"/>
      <c r="Y9" s="536"/>
      <c r="Z9" s="536"/>
      <c r="AA9" s="536"/>
      <c r="AB9" s="536"/>
      <c r="AC9" s="536"/>
      <c r="AD9" s="537"/>
      <c r="AE9" s="33"/>
      <c r="AF9" s="549"/>
      <c r="AG9" s="493">
        <f>SUM(AH9:AH10)</f>
        <v>17</v>
      </c>
      <c r="AH9" s="62">
        <v>8</v>
      </c>
      <c r="AI9" s="62" t="s">
        <v>40</v>
      </c>
      <c r="AJ9" s="62">
        <v>5</v>
      </c>
      <c r="AK9" s="493">
        <f>SUM(AJ9:AJ10)</f>
        <v>6</v>
      </c>
      <c r="AL9" s="518"/>
      <c r="AN9" s="516"/>
      <c r="AO9" s="34"/>
      <c r="AP9" s="271">
        <f>SUM(AQ9:AQ10)</f>
        <v>15</v>
      </c>
      <c r="AQ9" s="35">
        <v>8</v>
      </c>
      <c r="AR9" s="62" t="s">
        <v>41</v>
      </c>
      <c r="AS9" s="36">
        <v>7</v>
      </c>
      <c r="AT9" s="271">
        <f>SUM(AS9:AS10)</f>
        <v>15</v>
      </c>
      <c r="AU9" s="84"/>
      <c r="AV9" s="509"/>
      <c r="AW9" s="545"/>
      <c r="AX9" s="271">
        <f>SUM(AY9:AY10)</f>
        <v>14</v>
      </c>
      <c r="AY9" s="32">
        <v>6</v>
      </c>
      <c r="AZ9" s="62" t="s">
        <v>41</v>
      </c>
      <c r="BA9" s="84">
        <v>6</v>
      </c>
      <c r="BB9" s="271">
        <f>SUM(BA9:BA10)</f>
        <v>9</v>
      </c>
      <c r="BC9" s="547"/>
    </row>
    <row r="10" spans="2:55" ht="30" customHeight="1">
      <c r="B10" s="517"/>
      <c r="C10" s="296"/>
      <c r="D10" s="494"/>
      <c r="E10" s="37">
        <v>2</v>
      </c>
      <c r="F10" s="62" t="s">
        <v>40</v>
      </c>
      <c r="G10" s="85">
        <v>6</v>
      </c>
      <c r="H10" s="494"/>
      <c r="I10" s="494"/>
      <c r="J10" s="471"/>
      <c r="K10" s="494"/>
      <c r="L10" s="37">
        <v>5</v>
      </c>
      <c r="M10" s="62" t="s">
        <v>40</v>
      </c>
      <c r="N10" s="85">
        <v>8</v>
      </c>
      <c r="O10" s="494"/>
      <c r="P10" s="496"/>
      <c r="Q10" s="471"/>
      <c r="R10" s="494"/>
      <c r="S10" s="37">
        <v>5</v>
      </c>
      <c r="T10" s="62" t="s">
        <v>40</v>
      </c>
      <c r="U10" s="85">
        <v>5</v>
      </c>
      <c r="V10" s="494"/>
      <c r="W10" s="494"/>
      <c r="X10" s="538"/>
      <c r="Y10" s="539"/>
      <c r="Z10" s="539"/>
      <c r="AA10" s="539"/>
      <c r="AB10" s="539"/>
      <c r="AC10" s="539"/>
      <c r="AD10" s="540"/>
      <c r="AE10" s="33"/>
      <c r="AF10" s="550"/>
      <c r="AG10" s="494"/>
      <c r="AH10" s="68">
        <v>9</v>
      </c>
      <c r="AI10" s="62" t="s">
        <v>40</v>
      </c>
      <c r="AJ10" s="68">
        <v>1</v>
      </c>
      <c r="AK10" s="494"/>
      <c r="AL10" s="519"/>
      <c r="AN10" s="517"/>
      <c r="AO10" s="38"/>
      <c r="AP10" s="524"/>
      <c r="AQ10" s="39">
        <v>7</v>
      </c>
      <c r="AR10" s="68" t="s">
        <v>41</v>
      </c>
      <c r="AS10" s="40">
        <v>8</v>
      </c>
      <c r="AT10" s="524"/>
      <c r="AU10" s="85"/>
      <c r="AV10" s="510"/>
      <c r="AW10" s="546"/>
      <c r="AX10" s="524"/>
      <c r="AY10" s="37">
        <v>8</v>
      </c>
      <c r="AZ10" s="68" t="s">
        <v>41</v>
      </c>
      <c r="BA10" s="85">
        <v>3</v>
      </c>
      <c r="BB10" s="524"/>
      <c r="BC10" s="548"/>
    </row>
    <row r="11" spans="2:55" ht="45" customHeight="1">
      <c r="B11" s="527">
        <v>3</v>
      </c>
      <c r="C11" s="553" t="s">
        <v>54</v>
      </c>
      <c r="D11" s="529"/>
      <c r="E11" s="529"/>
      <c r="F11" s="74"/>
      <c r="G11" s="529" t="s">
        <v>55</v>
      </c>
      <c r="H11" s="529"/>
      <c r="I11" s="529"/>
      <c r="J11" s="530" t="s">
        <v>56</v>
      </c>
      <c r="K11" s="555"/>
      <c r="L11" s="74"/>
      <c r="M11" s="74"/>
      <c r="N11" s="74"/>
      <c r="O11" s="529" t="s">
        <v>57</v>
      </c>
      <c r="P11" s="556"/>
      <c r="Q11" s="530" t="s">
        <v>58</v>
      </c>
      <c r="R11" s="529"/>
      <c r="S11" s="529"/>
      <c r="T11" s="74"/>
      <c r="U11" s="529" t="s">
        <v>147</v>
      </c>
      <c r="V11" s="529"/>
      <c r="W11" s="529"/>
      <c r="X11" s="530" t="s">
        <v>59</v>
      </c>
      <c r="Y11" s="529"/>
      <c r="Z11" s="529"/>
      <c r="AA11" s="74"/>
      <c r="AB11" s="529" t="s">
        <v>60</v>
      </c>
      <c r="AC11" s="529"/>
      <c r="AD11" s="552"/>
      <c r="AE11" s="26"/>
      <c r="AF11" s="553" t="s">
        <v>61</v>
      </c>
      <c r="AG11" s="529"/>
      <c r="AH11" s="529"/>
      <c r="AI11" s="74"/>
      <c r="AJ11" s="529" t="s">
        <v>62</v>
      </c>
      <c r="AK11" s="529"/>
      <c r="AL11" s="552"/>
      <c r="AN11" s="527" t="s">
        <v>3</v>
      </c>
      <c r="AO11" s="553" t="s">
        <v>6</v>
      </c>
      <c r="AP11" s="529"/>
      <c r="AQ11" s="529"/>
      <c r="AR11" s="74"/>
      <c r="AS11" s="529" t="s">
        <v>51</v>
      </c>
      <c r="AT11" s="529"/>
      <c r="AU11" s="529"/>
      <c r="AV11" s="554" t="s">
        <v>15</v>
      </c>
      <c r="AW11" s="551" t="s">
        <v>14</v>
      </c>
      <c r="AX11" s="529"/>
      <c r="AY11" s="529"/>
      <c r="AZ11" s="74"/>
      <c r="BA11" s="529" t="s">
        <v>63</v>
      </c>
      <c r="BB11" s="529"/>
      <c r="BC11" s="552"/>
    </row>
    <row r="12" spans="2:55" ht="30" customHeight="1">
      <c r="B12" s="516"/>
      <c r="C12" s="267"/>
      <c r="D12" s="493">
        <f>SUM(E12:E13)</f>
        <v>7</v>
      </c>
      <c r="E12" s="32">
        <v>4</v>
      </c>
      <c r="F12" s="62" t="s">
        <v>40</v>
      </c>
      <c r="G12" s="84">
        <v>9</v>
      </c>
      <c r="H12" s="493">
        <f>SUM(G12:G13)</f>
        <v>14</v>
      </c>
      <c r="I12" s="493"/>
      <c r="J12" s="452"/>
      <c r="K12" s="493">
        <f>SUM(L12:L13)</f>
        <v>8</v>
      </c>
      <c r="L12" s="32">
        <v>4</v>
      </c>
      <c r="M12" s="62" t="s">
        <v>40</v>
      </c>
      <c r="N12" s="84">
        <v>5</v>
      </c>
      <c r="O12" s="493">
        <f>SUM(N12:N13)</f>
        <v>11</v>
      </c>
      <c r="P12" s="495"/>
      <c r="Q12" s="452"/>
      <c r="R12" s="493">
        <f>SUM(S12:S13)</f>
        <v>9</v>
      </c>
      <c r="S12" s="32">
        <v>4</v>
      </c>
      <c r="T12" s="62" t="s">
        <v>40</v>
      </c>
      <c r="U12" s="84">
        <v>5</v>
      </c>
      <c r="V12" s="493">
        <f>SUM(U12:U13)</f>
        <v>13</v>
      </c>
      <c r="W12" s="493"/>
      <c r="X12" s="452"/>
      <c r="Y12" s="493">
        <f>SUM(Z12:Z13)</f>
        <v>9</v>
      </c>
      <c r="Z12" s="32">
        <v>5</v>
      </c>
      <c r="AA12" s="62" t="s">
        <v>40</v>
      </c>
      <c r="AB12" s="84">
        <v>1</v>
      </c>
      <c r="AC12" s="493">
        <f>SUM(AB12:AB13)</f>
        <v>4</v>
      </c>
      <c r="AD12" s="547"/>
      <c r="AE12" s="33"/>
      <c r="AF12" s="549"/>
      <c r="AG12" s="493">
        <f>SUM(AH12:AH13)</f>
        <v>7</v>
      </c>
      <c r="AH12" s="62">
        <v>4</v>
      </c>
      <c r="AI12" s="62" t="s">
        <v>40</v>
      </c>
      <c r="AJ12" s="62">
        <v>6</v>
      </c>
      <c r="AK12" s="493">
        <f>SUM(AJ12:AJ13)</f>
        <v>12</v>
      </c>
      <c r="AL12" s="518"/>
      <c r="AN12" s="516"/>
      <c r="AO12" s="82"/>
      <c r="AP12" s="271">
        <f>SUM(AQ12:AQ13)</f>
        <v>15</v>
      </c>
      <c r="AQ12" s="32">
        <v>7</v>
      </c>
      <c r="AR12" s="62" t="s">
        <v>41</v>
      </c>
      <c r="AS12" s="84">
        <v>7</v>
      </c>
      <c r="AT12" s="271">
        <f>SUM(AS12:AS13)</f>
        <v>11</v>
      </c>
      <c r="AU12" s="84"/>
      <c r="AV12" s="509"/>
      <c r="AW12" s="79"/>
      <c r="AX12" s="271">
        <f>SUM(AY12:AY13)</f>
        <v>15</v>
      </c>
      <c r="AY12" s="32">
        <v>8</v>
      </c>
      <c r="AZ12" s="62" t="s">
        <v>41</v>
      </c>
      <c r="BA12" s="84">
        <v>5</v>
      </c>
      <c r="BB12" s="271">
        <f>SUM(BA12:BA13)</f>
        <v>11</v>
      </c>
      <c r="BC12" s="81"/>
    </row>
    <row r="13" spans="2:55" ht="30" customHeight="1">
      <c r="B13" s="517"/>
      <c r="C13" s="296"/>
      <c r="D13" s="494"/>
      <c r="E13" s="37">
        <v>3</v>
      </c>
      <c r="F13" s="68" t="s">
        <v>40</v>
      </c>
      <c r="G13" s="85">
        <v>5</v>
      </c>
      <c r="H13" s="494"/>
      <c r="I13" s="494"/>
      <c r="J13" s="471"/>
      <c r="K13" s="494"/>
      <c r="L13" s="37">
        <v>4</v>
      </c>
      <c r="M13" s="68" t="s">
        <v>40</v>
      </c>
      <c r="N13" s="85">
        <v>6</v>
      </c>
      <c r="O13" s="494"/>
      <c r="P13" s="496"/>
      <c r="Q13" s="471"/>
      <c r="R13" s="494"/>
      <c r="S13" s="37">
        <v>5</v>
      </c>
      <c r="T13" s="68" t="s">
        <v>40</v>
      </c>
      <c r="U13" s="85">
        <v>8</v>
      </c>
      <c r="V13" s="494"/>
      <c r="W13" s="494"/>
      <c r="X13" s="471"/>
      <c r="Y13" s="494"/>
      <c r="Z13" s="37">
        <v>4</v>
      </c>
      <c r="AA13" s="68" t="s">
        <v>40</v>
      </c>
      <c r="AB13" s="85">
        <v>3</v>
      </c>
      <c r="AC13" s="494"/>
      <c r="AD13" s="548"/>
      <c r="AE13" s="33"/>
      <c r="AF13" s="550"/>
      <c r="AG13" s="494"/>
      <c r="AH13" s="68">
        <v>3</v>
      </c>
      <c r="AI13" s="68" t="s">
        <v>40</v>
      </c>
      <c r="AJ13" s="68">
        <v>6</v>
      </c>
      <c r="AK13" s="494"/>
      <c r="AL13" s="519"/>
      <c r="AN13" s="517"/>
      <c r="AO13" s="83"/>
      <c r="AP13" s="524"/>
      <c r="AQ13" s="39">
        <v>8</v>
      </c>
      <c r="AR13" s="68" t="s">
        <v>41</v>
      </c>
      <c r="AS13" s="40">
        <v>4</v>
      </c>
      <c r="AT13" s="524"/>
      <c r="AU13" s="85"/>
      <c r="AV13" s="510"/>
      <c r="AW13" s="80"/>
      <c r="AX13" s="524"/>
      <c r="AY13" s="39">
        <v>7</v>
      </c>
      <c r="AZ13" s="68" t="s">
        <v>41</v>
      </c>
      <c r="BA13" s="85">
        <v>6</v>
      </c>
      <c r="BB13" s="524"/>
      <c r="BC13" s="73"/>
    </row>
    <row r="14" spans="2:55" ht="45" customHeight="1">
      <c r="B14" s="527">
        <v>4</v>
      </c>
      <c r="C14" s="557" t="s">
        <v>31</v>
      </c>
      <c r="D14" s="558"/>
      <c r="E14" s="558"/>
      <c r="F14" s="69"/>
      <c r="G14" s="559" t="s">
        <v>64</v>
      </c>
      <c r="H14" s="559"/>
      <c r="I14" s="559"/>
      <c r="J14" s="560" t="s">
        <v>65</v>
      </c>
      <c r="K14" s="559"/>
      <c r="L14" s="559"/>
      <c r="M14" s="41"/>
      <c r="N14" s="559" t="s">
        <v>44</v>
      </c>
      <c r="O14" s="559"/>
      <c r="P14" s="561"/>
      <c r="Q14" s="562" t="s">
        <v>66</v>
      </c>
      <c r="R14" s="558"/>
      <c r="S14" s="558"/>
      <c r="T14" s="41"/>
      <c r="U14" s="558" t="s">
        <v>46</v>
      </c>
      <c r="V14" s="558"/>
      <c r="W14" s="558"/>
      <c r="X14" s="532"/>
      <c r="Y14" s="533"/>
      <c r="Z14" s="533"/>
      <c r="AA14" s="533"/>
      <c r="AB14" s="533"/>
      <c r="AC14" s="533"/>
      <c r="AD14" s="534"/>
      <c r="AE14" s="33"/>
      <c r="AF14" s="557" t="s">
        <v>67</v>
      </c>
      <c r="AG14" s="558"/>
      <c r="AH14" s="558"/>
      <c r="AI14" s="69"/>
      <c r="AJ14" s="558" t="s">
        <v>48</v>
      </c>
      <c r="AK14" s="558"/>
      <c r="AL14" s="565"/>
      <c r="AN14" s="527"/>
      <c r="AO14" s="576"/>
      <c r="AP14" s="577"/>
      <c r="AQ14" s="577"/>
      <c r="AR14" s="577"/>
      <c r="AS14" s="577"/>
      <c r="AT14" s="577"/>
      <c r="AU14" s="578"/>
      <c r="AV14" s="554" t="s">
        <v>16</v>
      </c>
      <c r="AW14" s="563" t="s">
        <v>68</v>
      </c>
      <c r="AX14" s="564"/>
      <c r="AY14" s="564"/>
      <c r="AZ14" s="74"/>
      <c r="BA14" s="558" t="s">
        <v>69</v>
      </c>
      <c r="BB14" s="558"/>
      <c r="BC14" s="565"/>
    </row>
    <row r="15" spans="2:55" ht="30" customHeight="1">
      <c r="B15" s="516"/>
      <c r="C15" s="549"/>
      <c r="D15" s="493">
        <f>SUM(E15:E16)</f>
        <v>20</v>
      </c>
      <c r="E15" s="42">
        <v>11</v>
      </c>
      <c r="F15" s="62" t="s">
        <v>40</v>
      </c>
      <c r="G15" s="84">
        <v>3</v>
      </c>
      <c r="H15" s="493">
        <f>SUM(G15:G16)</f>
        <v>6</v>
      </c>
      <c r="I15" s="271"/>
      <c r="J15" s="270"/>
      <c r="K15" s="493">
        <f>SUM(L15:L16)</f>
        <v>12</v>
      </c>
      <c r="L15" s="42">
        <v>7</v>
      </c>
      <c r="M15" s="62" t="s">
        <v>40</v>
      </c>
      <c r="N15" s="84">
        <v>3</v>
      </c>
      <c r="O15" s="493">
        <f>SUM(N15:N16)</f>
        <v>5</v>
      </c>
      <c r="P15" s="272"/>
      <c r="Q15" s="270"/>
      <c r="R15" s="493">
        <f>SUM(S15:S16)</f>
        <v>12</v>
      </c>
      <c r="S15" s="42">
        <v>5</v>
      </c>
      <c r="T15" s="62" t="s">
        <v>40</v>
      </c>
      <c r="U15" s="84">
        <v>5</v>
      </c>
      <c r="V15" s="493">
        <f>SUM(U15:U16)</f>
        <v>8</v>
      </c>
      <c r="W15" s="271"/>
      <c r="X15" s="535"/>
      <c r="Y15" s="536"/>
      <c r="Z15" s="536"/>
      <c r="AA15" s="536"/>
      <c r="AB15" s="536"/>
      <c r="AC15" s="536"/>
      <c r="AD15" s="537"/>
      <c r="AE15" s="33"/>
      <c r="AF15" s="549"/>
      <c r="AG15" s="493">
        <f>SUM(AH15:AH16)</f>
        <v>12</v>
      </c>
      <c r="AH15" s="42">
        <v>7</v>
      </c>
      <c r="AI15" s="62" t="s">
        <v>40</v>
      </c>
      <c r="AJ15" s="84">
        <v>4</v>
      </c>
      <c r="AK15" s="493">
        <f>SUM(AJ15:AJ16)</f>
        <v>10</v>
      </c>
      <c r="AL15" s="518"/>
      <c r="AN15" s="516"/>
      <c r="AO15" s="579"/>
      <c r="AP15" s="580"/>
      <c r="AQ15" s="580"/>
      <c r="AR15" s="580"/>
      <c r="AS15" s="580"/>
      <c r="AT15" s="580"/>
      <c r="AU15" s="581"/>
      <c r="AV15" s="509"/>
      <c r="AW15" s="566"/>
      <c r="AX15" s="271">
        <f>SUM(AY15:AY16)</f>
        <v>11</v>
      </c>
      <c r="AY15" s="42">
        <v>6</v>
      </c>
      <c r="AZ15" s="62" t="s">
        <v>41</v>
      </c>
      <c r="BA15" s="84">
        <v>6</v>
      </c>
      <c r="BB15" s="271">
        <f>SUM(BA15:BA16)</f>
        <v>14</v>
      </c>
      <c r="BC15" s="518"/>
    </row>
    <row r="16" spans="2:55" ht="30" customHeight="1" thickBot="1">
      <c r="B16" s="517"/>
      <c r="C16" s="550"/>
      <c r="D16" s="494"/>
      <c r="E16" s="43">
        <v>9</v>
      </c>
      <c r="F16" s="68" t="s">
        <v>40</v>
      </c>
      <c r="G16" s="85">
        <v>3</v>
      </c>
      <c r="H16" s="494"/>
      <c r="I16" s="524"/>
      <c r="J16" s="569"/>
      <c r="K16" s="494"/>
      <c r="L16" s="43">
        <v>5</v>
      </c>
      <c r="M16" s="68" t="s">
        <v>40</v>
      </c>
      <c r="N16" s="85">
        <v>2</v>
      </c>
      <c r="O16" s="494"/>
      <c r="P16" s="570"/>
      <c r="Q16" s="569"/>
      <c r="R16" s="494"/>
      <c r="S16" s="43">
        <v>7</v>
      </c>
      <c r="T16" s="62" t="s">
        <v>40</v>
      </c>
      <c r="U16" s="85">
        <v>3</v>
      </c>
      <c r="V16" s="494"/>
      <c r="W16" s="524"/>
      <c r="X16" s="538"/>
      <c r="Y16" s="539"/>
      <c r="Z16" s="539"/>
      <c r="AA16" s="539"/>
      <c r="AB16" s="539"/>
      <c r="AC16" s="539"/>
      <c r="AD16" s="540"/>
      <c r="AE16" s="33"/>
      <c r="AF16" s="550"/>
      <c r="AG16" s="494"/>
      <c r="AH16" s="43">
        <v>5</v>
      </c>
      <c r="AI16" s="62" t="s">
        <v>40</v>
      </c>
      <c r="AJ16" s="85">
        <v>6</v>
      </c>
      <c r="AK16" s="494"/>
      <c r="AL16" s="519"/>
      <c r="AN16" s="575"/>
      <c r="AO16" s="582"/>
      <c r="AP16" s="583"/>
      <c r="AQ16" s="583"/>
      <c r="AR16" s="583"/>
      <c r="AS16" s="583"/>
      <c r="AT16" s="583"/>
      <c r="AU16" s="584"/>
      <c r="AV16" s="585"/>
      <c r="AW16" s="567"/>
      <c r="AX16" s="568"/>
      <c r="AY16" s="44">
        <v>5</v>
      </c>
      <c r="AZ16" s="63" t="s">
        <v>41</v>
      </c>
      <c r="BA16" s="45">
        <v>8</v>
      </c>
      <c r="BB16" s="568"/>
      <c r="BC16" s="587"/>
    </row>
    <row r="17" spans="2:56" ht="45" customHeight="1">
      <c r="B17" s="527">
        <v>5</v>
      </c>
      <c r="C17" s="557" t="s">
        <v>70</v>
      </c>
      <c r="D17" s="558"/>
      <c r="E17" s="558"/>
      <c r="F17" s="67"/>
      <c r="G17" s="558" t="s">
        <v>54</v>
      </c>
      <c r="H17" s="558"/>
      <c r="I17" s="558"/>
      <c r="J17" s="562" t="s">
        <v>45</v>
      </c>
      <c r="K17" s="558"/>
      <c r="L17" s="558"/>
      <c r="M17" s="67"/>
      <c r="N17" s="558" t="s">
        <v>56</v>
      </c>
      <c r="O17" s="558"/>
      <c r="P17" s="588"/>
      <c r="Q17" s="562" t="s">
        <v>47</v>
      </c>
      <c r="R17" s="558"/>
      <c r="S17" s="558"/>
      <c r="T17" s="67"/>
      <c r="U17" s="558" t="s">
        <v>58</v>
      </c>
      <c r="V17" s="558"/>
      <c r="W17" s="558"/>
      <c r="X17" s="562" t="s">
        <v>36</v>
      </c>
      <c r="Y17" s="558"/>
      <c r="Z17" s="558"/>
      <c r="AA17" s="67"/>
      <c r="AB17" s="558" t="s">
        <v>59</v>
      </c>
      <c r="AC17" s="558"/>
      <c r="AD17" s="565"/>
      <c r="AE17" s="26"/>
      <c r="AF17" s="557" t="s">
        <v>49</v>
      </c>
      <c r="AG17" s="558"/>
      <c r="AH17" s="558"/>
      <c r="AI17" s="67"/>
      <c r="AJ17" s="558" t="s">
        <v>71</v>
      </c>
      <c r="AK17" s="558"/>
      <c r="AL17" s="565"/>
    </row>
    <row r="18" spans="2:56" ht="30" customHeight="1">
      <c r="B18" s="516"/>
      <c r="C18" s="549"/>
      <c r="D18" s="493">
        <f>SUM(E18:E19)</f>
        <v>11</v>
      </c>
      <c r="E18" s="42">
        <v>8</v>
      </c>
      <c r="F18" s="62" t="s">
        <v>40</v>
      </c>
      <c r="G18" s="84">
        <v>6</v>
      </c>
      <c r="H18" s="493">
        <f>SUM(G18:G19)</f>
        <v>9</v>
      </c>
      <c r="I18" s="571"/>
      <c r="J18" s="573"/>
      <c r="K18" s="493">
        <f>SUM(L18:L19)</f>
        <v>17</v>
      </c>
      <c r="L18" s="42">
        <v>8</v>
      </c>
      <c r="M18" s="62" t="s">
        <v>40</v>
      </c>
      <c r="N18" s="84">
        <v>4</v>
      </c>
      <c r="O18" s="493">
        <f>SUM(N18:N19)</f>
        <v>7</v>
      </c>
      <c r="P18" s="593"/>
      <c r="Q18" s="573"/>
      <c r="R18" s="493">
        <f>SUM(S18:S19)</f>
        <v>7</v>
      </c>
      <c r="S18" s="42">
        <v>3</v>
      </c>
      <c r="T18" s="62" t="s">
        <v>40</v>
      </c>
      <c r="U18" s="84">
        <v>4</v>
      </c>
      <c r="V18" s="493">
        <f>SUM(U18:U19)</f>
        <v>6</v>
      </c>
      <c r="W18" s="571"/>
      <c r="X18" s="573"/>
      <c r="Y18" s="493">
        <f>SUM(Z18:Z19)</f>
        <v>8</v>
      </c>
      <c r="Z18" s="42">
        <v>4</v>
      </c>
      <c r="AA18" s="62" t="s">
        <v>40</v>
      </c>
      <c r="AB18" s="84">
        <v>6</v>
      </c>
      <c r="AC18" s="493">
        <f>SUM(AB18:AB19)</f>
        <v>15</v>
      </c>
      <c r="AD18" s="518"/>
      <c r="AE18" s="33"/>
      <c r="AF18" s="549"/>
      <c r="AG18" s="493">
        <f>SUM(AH18:AH19)</f>
        <v>10</v>
      </c>
      <c r="AH18" s="42">
        <v>2</v>
      </c>
      <c r="AI18" s="62" t="s">
        <v>40</v>
      </c>
      <c r="AJ18" s="84">
        <v>5</v>
      </c>
      <c r="AK18" s="493">
        <f>SUM(AJ18:AJ19)</f>
        <v>10</v>
      </c>
      <c r="AL18" s="518"/>
    </row>
    <row r="19" spans="2:56" ht="30" customHeight="1" thickBot="1">
      <c r="B19" s="575"/>
      <c r="C19" s="589"/>
      <c r="D19" s="586"/>
      <c r="E19" s="44">
        <v>3</v>
      </c>
      <c r="F19" s="63" t="s">
        <v>40</v>
      </c>
      <c r="G19" s="45">
        <v>3</v>
      </c>
      <c r="H19" s="586"/>
      <c r="I19" s="572"/>
      <c r="J19" s="574"/>
      <c r="K19" s="586"/>
      <c r="L19" s="44">
        <v>9</v>
      </c>
      <c r="M19" s="63" t="s">
        <v>40</v>
      </c>
      <c r="N19" s="45">
        <v>3</v>
      </c>
      <c r="O19" s="586"/>
      <c r="P19" s="594"/>
      <c r="Q19" s="574"/>
      <c r="R19" s="586"/>
      <c r="S19" s="44">
        <v>4</v>
      </c>
      <c r="T19" s="63" t="s">
        <v>40</v>
      </c>
      <c r="U19" s="45">
        <v>2</v>
      </c>
      <c r="V19" s="586"/>
      <c r="W19" s="572"/>
      <c r="X19" s="574"/>
      <c r="Y19" s="586"/>
      <c r="Z19" s="44">
        <v>4</v>
      </c>
      <c r="AA19" s="63" t="s">
        <v>40</v>
      </c>
      <c r="AB19" s="45">
        <v>9</v>
      </c>
      <c r="AC19" s="586"/>
      <c r="AD19" s="587"/>
      <c r="AE19" s="33"/>
      <c r="AF19" s="589"/>
      <c r="AG19" s="586"/>
      <c r="AH19" s="44">
        <v>8</v>
      </c>
      <c r="AI19" s="63" t="s">
        <v>40</v>
      </c>
      <c r="AJ19" s="45">
        <v>5</v>
      </c>
      <c r="AK19" s="586"/>
      <c r="AL19" s="587"/>
    </row>
    <row r="20" spans="2:56" ht="45" customHeight="1">
      <c r="B20" s="590">
        <v>6</v>
      </c>
      <c r="C20" s="592" t="s">
        <v>150</v>
      </c>
      <c r="D20" s="559"/>
      <c r="E20" s="559"/>
      <c r="F20" s="69"/>
      <c r="G20" s="559" t="s">
        <v>73</v>
      </c>
      <c r="H20" s="559"/>
      <c r="I20" s="559"/>
      <c r="J20" s="560" t="s">
        <v>74</v>
      </c>
      <c r="K20" s="559"/>
      <c r="L20" s="559"/>
      <c r="M20" s="69"/>
      <c r="N20" s="559" t="s">
        <v>148</v>
      </c>
      <c r="O20" s="559"/>
      <c r="P20" s="561"/>
      <c r="Q20" s="560" t="s">
        <v>76</v>
      </c>
      <c r="R20" s="559"/>
      <c r="S20" s="559"/>
      <c r="T20" s="69"/>
      <c r="U20" s="559" t="s">
        <v>77</v>
      </c>
      <c r="V20" s="559"/>
      <c r="W20" s="559"/>
      <c r="X20" s="560" t="s">
        <v>78</v>
      </c>
      <c r="Y20" s="559"/>
      <c r="Z20" s="559"/>
      <c r="AA20" s="69"/>
      <c r="AB20" s="559" t="s">
        <v>79</v>
      </c>
      <c r="AC20" s="559"/>
      <c r="AD20" s="600"/>
      <c r="AE20" s="26"/>
      <c r="AF20" s="601" t="s">
        <v>80</v>
      </c>
      <c r="AG20" s="602"/>
      <c r="AH20" s="602"/>
      <c r="AI20" s="69"/>
      <c r="AJ20" s="559" t="s">
        <v>81</v>
      </c>
      <c r="AK20" s="559"/>
      <c r="AL20" s="600"/>
      <c r="AN20" s="515" t="s">
        <v>13</v>
      </c>
      <c r="AO20" s="603" t="s">
        <v>82</v>
      </c>
      <c r="AP20" s="595"/>
      <c r="AQ20" s="595"/>
      <c r="AR20" s="77"/>
      <c r="AS20" s="595" t="s">
        <v>83</v>
      </c>
      <c r="AT20" s="595"/>
      <c r="AU20" s="595"/>
      <c r="AV20" s="508" t="s">
        <v>8</v>
      </c>
      <c r="AW20" s="596" t="s">
        <v>84</v>
      </c>
      <c r="AX20" s="595"/>
      <c r="AY20" s="595"/>
      <c r="AZ20" s="77"/>
      <c r="BA20" s="595" t="s">
        <v>85</v>
      </c>
      <c r="BB20" s="595"/>
      <c r="BC20" s="597"/>
    </row>
    <row r="21" spans="2:56" ht="30" customHeight="1">
      <c r="B21" s="590"/>
      <c r="C21" s="549"/>
      <c r="D21" s="493">
        <f>SUM(E21:E22)</f>
        <v>7</v>
      </c>
      <c r="E21" s="42">
        <v>4</v>
      </c>
      <c r="F21" s="62" t="s">
        <v>40</v>
      </c>
      <c r="G21" s="84">
        <v>5</v>
      </c>
      <c r="H21" s="493">
        <f>SUM(G21:G22)</f>
        <v>11</v>
      </c>
      <c r="I21" s="571"/>
      <c r="J21" s="573"/>
      <c r="K21" s="493">
        <f>SUM(L21:L22)</f>
        <v>6</v>
      </c>
      <c r="L21" s="42">
        <v>2</v>
      </c>
      <c r="M21" s="62" t="s">
        <v>40</v>
      </c>
      <c r="N21" s="84">
        <v>7</v>
      </c>
      <c r="O21" s="493">
        <f>SUM(N21:N22)</f>
        <v>12</v>
      </c>
      <c r="P21" s="593"/>
      <c r="Q21" s="573"/>
      <c r="R21" s="493">
        <f>SUM(S21:S22)</f>
        <v>7</v>
      </c>
      <c r="S21" s="42">
        <v>3</v>
      </c>
      <c r="T21" s="62" t="s">
        <v>40</v>
      </c>
      <c r="U21" s="84">
        <v>7</v>
      </c>
      <c r="V21" s="493">
        <f>SUM(U21:U22)</f>
        <v>16</v>
      </c>
      <c r="W21" s="571"/>
      <c r="X21" s="573"/>
      <c r="Y21" s="493">
        <f>SUM(Z21:Z22)</f>
        <v>5</v>
      </c>
      <c r="Z21" s="42">
        <v>3</v>
      </c>
      <c r="AA21" s="62" t="s">
        <v>40</v>
      </c>
      <c r="AB21" s="84">
        <v>9</v>
      </c>
      <c r="AC21" s="493">
        <f>SUM(AB21:AB22)</f>
        <v>12</v>
      </c>
      <c r="AD21" s="518"/>
      <c r="AE21" s="33"/>
      <c r="AF21" s="549"/>
      <c r="AG21" s="493">
        <f>SUM(AH21:AH22)</f>
        <v>18</v>
      </c>
      <c r="AH21" s="42">
        <v>11</v>
      </c>
      <c r="AI21" s="62" t="s">
        <v>40</v>
      </c>
      <c r="AJ21" s="84">
        <v>4</v>
      </c>
      <c r="AK21" s="493">
        <f>SUM(AJ21:AJ22)</f>
        <v>7</v>
      </c>
      <c r="AL21" s="518"/>
      <c r="AN21" s="516"/>
      <c r="AO21" s="549"/>
      <c r="AP21" s="271">
        <f>SUM(AQ21:AQ22)</f>
        <v>9</v>
      </c>
      <c r="AQ21" s="42">
        <v>4</v>
      </c>
      <c r="AR21" s="62" t="s">
        <v>41</v>
      </c>
      <c r="AS21" s="84">
        <v>7</v>
      </c>
      <c r="AT21" s="271">
        <f>SUM(AS21:AS22)</f>
        <v>17</v>
      </c>
      <c r="AU21" s="571"/>
      <c r="AV21" s="509"/>
      <c r="AW21" s="566"/>
      <c r="AX21" s="271">
        <f>SUM(AY21:AY22)</f>
        <v>11</v>
      </c>
      <c r="AY21" s="42">
        <v>6</v>
      </c>
      <c r="AZ21" s="62" t="s">
        <v>41</v>
      </c>
      <c r="BA21" s="84">
        <v>8</v>
      </c>
      <c r="BB21" s="271">
        <f>SUM(BA21:BA22)</f>
        <v>17</v>
      </c>
      <c r="BC21" s="518"/>
    </row>
    <row r="22" spans="2:56" ht="30" customHeight="1">
      <c r="B22" s="591"/>
      <c r="C22" s="550"/>
      <c r="D22" s="494"/>
      <c r="E22" s="43">
        <v>3</v>
      </c>
      <c r="F22" s="68" t="s">
        <v>40</v>
      </c>
      <c r="G22" s="85">
        <v>6</v>
      </c>
      <c r="H22" s="494"/>
      <c r="I22" s="598"/>
      <c r="J22" s="599"/>
      <c r="K22" s="494"/>
      <c r="L22" s="43">
        <v>4</v>
      </c>
      <c r="M22" s="68" t="s">
        <v>40</v>
      </c>
      <c r="N22" s="85">
        <v>5</v>
      </c>
      <c r="O22" s="494"/>
      <c r="P22" s="604"/>
      <c r="Q22" s="599"/>
      <c r="R22" s="494"/>
      <c r="S22" s="43">
        <v>4</v>
      </c>
      <c r="T22" s="68" t="s">
        <v>40</v>
      </c>
      <c r="U22" s="85">
        <v>9</v>
      </c>
      <c r="V22" s="494"/>
      <c r="W22" s="598"/>
      <c r="X22" s="599"/>
      <c r="Y22" s="494"/>
      <c r="Z22" s="43">
        <v>2</v>
      </c>
      <c r="AA22" s="68" t="s">
        <v>40</v>
      </c>
      <c r="AB22" s="85">
        <v>3</v>
      </c>
      <c r="AC22" s="494"/>
      <c r="AD22" s="519"/>
      <c r="AE22" s="33"/>
      <c r="AF22" s="550"/>
      <c r="AG22" s="494"/>
      <c r="AH22" s="42">
        <v>7</v>
      </c>
      <c r="AI22" s="62" t="s">
        <v>40</v>
      </c>
      <c r="AJ22" s="84">
        <v>3</v>
      </c>
      <c r="AK22" s="494"/>
      <c r="AL22" s="519"/>
      <c r="AN22" s="517"/>
      <c r="AO22" s="550"/>
      <c r="AP22" s="524"/>
      <c r="AQ22" s="43">
        <v>5</v>
      </c>
      <c r="AR22" s="68" t="s">
        <v>41</v>
      </c>
      <c r="AS22" s="85">
        <v>10</v>
      </c>
      <c r="AT22" s="524"/>
      <c r="AU22" s="598"/>
      <c r="AV22" s="510"/>
      <c r="AW22" s="605"/>
      <c r="AX22" s="524"/>
      <c r="AY22" s="43">
        <v>5</v>
      </c>
      <c r="AZ22" s="68" t="s">
        <v>41</v>
      </c>
      <c r="BA22" s="85">
        <v>9</v>
      </c>
      <c r="BB22" s="524"/>
      <c r="BC22" s="519"/>
    </row>
    <row r="23" spans="2:56" ht="45" customHeight="1">
      <c r="B23" s="516">
        <v>7</v>
      </c>
      <c r="C23" s="557" t="s">
        <v>86</v>
      </c>
      <c r="D23" s="558"/>
      <c r="E23" s="558"/>
      <c r="F23" s="67"/>
      <c r="G23" s="558" t="s">
        <v>87</v>
      </c>
      <c r="H23" s="558"/>
      <c r="I23" s="558"/>
      <c r="J23" s="562" t="s">
        <v>88</v>
      </c>
      <c r="K23" s="558"/>
      <c r="L23" s="558"/>
      <c r="M23" s="67"/>
      <c r="N23" s="558" t="s">
        <v>89</v>
      </c>
      <c r="O23" s="558"/>
      <c r="P23" s="588"/>
      <c r="Q23" s="562" t="s">
        <v>90</v>
      </c>
      <c r="R23" s="558"/>
      <c r="S23" s="558"/>
      <c r="T23" s="67"/>
      <c r="U23" s="558" t="s">
        <v>91</v>
      </c>
      <c r="V23" s="558"/>
      <c r="W23" s="558"/>
      <c r="X23" s="562" t="s">
        <v>92</v>
      </c>
      <c r="Y23" s="558"/>
      <c r="Z23" s="558"/>
      <c r="AA23" s="67"/>
      <c r="AB23" s="558" t="s">
        <v>93</v>
      </c>
      <c r="AC23" s="558"/>
      <c r="AD23" s="565"/>
      <c r="AE23" s="26"/>
      <c r="AF23" s="557" t="s">
        <v>94</v>
      </c>
      <c r="AG23" s="558"/>
      <c r="AH23" s="558"/>
      <c r="AI23" s="67"/>
      <c r="AJ23" s="558" t="s">
        <v>95</v>
      </c>
      <c r="AK23" s="558"/>
      <c r="AL23" s="565"/>
      <c r="AN23" s="527" t="s">
        <v>17</v>
      </c>
      <c r="AO23" s="527" t="s">
        <v>96</v>
      </c>
      <c r="AP23" s="528"/>
      <c r="AQ23" s="528"/>
      <c r="AR23" s="74"/>
      <c r="AS23" s="558" t="s">
        <v>97</v>
      </c>
      <c r="AT23" s="558"/>
      <c r="AU23" s="558"/>
      <c r="AV23" s="554" t="s">
        <v>2</v>
      </c>
      <c r="AW23" s="563" t="s">
        <v>98</v>
      </c>
      <c r="AX23" s="558"/>
      <c r="AY23" s="558"/>
      <c r="AZ23" s="74"/>
      <c r="BA23" s="558" t="s">
        <v>99</v>
      </c>
      <c r="BB23" s="558"/>
      <c r="BC23" s="565"/>
    </row>
    <row r="24" spans="2:56" ht="30" customHeight="1">
      <c r="B24" s="516"/>
      <c r="C24" s="549"/>
      <c r="D24" s="493">
        <f>SUM(E24:E25)</f>
        <v>7</v>
      </c>
      <c r="E24" s="42">
        <v>2</v>
      </c>
      <c r="F24" s="62" t="s">
        <v>40</v>
      </c>
      <c r="G24" s="84">
        <v>10</v>
      </c>
      <c r="H24" s="493">
        <f>SUM(G24:G25)</f>
        <v>17</v>
      </c>
      <c r="I24" s="571"/>
      <c r="J24" s="573"/>
      <c r="K24" s="493">
        <f>SUM(L24:L25)</f>
        <v>13</v>
      </c>
      <c r="L24" s="42">
        <v>5</v>
      </c>
      <c r="M24" s="62" t="s">
        <v>40</v>
      </c>
      <c r="N24" s="84">
        <v>3</v>
      </c>
      <c r="O24" s="493">
        <f>SUM(N24:N25)</f>
        <v>9</v>
      </c>
      <c r="P24" s="593"/>
      <c r="Q24" s="573"/>
      <c r="R24" s="493">
        <f>SUM(S24:S25)</f>
        <v>3</v>
      </c>
      <c r="S24" s="42">
        <v>2</v>
      </c>
      <c r="T24" s="62" t="s">
        <v>40</v>
      </c>
      <c r="U24" s="84">
        <v>3</v>
      </c>
      <c r="V24" s="493">
        <f>SUM(U24:U25)</f>
        <v>4</v>
      </c>
      <c r="W24" s="571"/>
      <c r="X24" s="573"/>
      <c r="Y24" s="493">
        <f>SUM(Z24:Z25)</f>
        <v>13</v>
      </c>
      <c r="Z24" s="42">
        <v>5</v>
      </c>
      <c r="AA24" s="62" t="s">
        <v>40</v>
      </c>
      <c r="AB24" s="84">
        <v>2</v>
      </c>
      <c r="AC24" s="493">
        <f>SUM(AB24:AB25)</f>
        <v>4</v>
      </c>
      <c r="AD24" s="433"/>
      <c r="AE24" s="33"/>
      <c r="AF24" s="549"/>
      <c r="AG24" s="493">
        <f>SUM(AH24:AH25)</f>
        <v>11</v>
      </c>
      <c r="AH24" s="42">
        <v>7</v>
      </c>
      <c r="AI24" s="62" t="s">
        <v>40</v>
      </c>
      <c r="AJ24" s="84">
        <v>5</v>
      </c>
      <c r="AK24" s="493">
        <f>SUM(AJ24:AJ25)</f>
        <v>15</v>
      </c>
      <c r="AL24" s="518"/>
      <c r="AN24" s="516"/>
      <c r="AO24" s="549"/>
      <c r="AP24" s="271">
        <f>SUM(AQ24:AQ25)</f>
        <v>15</v>
      </c>
      <c r="AQ24" s="42">
        <v>7</v>
      </c>
      <c r="AR24" s="62" t="s">
        <v>41</v>
      </c>
      <c r="AS24" s="84">
        <v>11</v>
      </c>
      <c r="AT24" s="271">
        <f>SUM(AS24:AS25)</f>
        <v>17</v>
      </c>
      <c r="AU24" s="571"/>
      <c r="AV24" s="509"/>
      <c r="AW24" s="566"/>
      <c r="AX24" s="271">
        <f>SUM(AY24:AY25)</f>
        <v>9</v>
      </c>
      <c r="AY24" s="42">
        <v>5</v>
      </c>
      <c r="AZ24" s="62" t="s">
        <v>41</v>
      </c>
      <c r="BA24" s="84">
        <v>9</v>
      </c>
      <c r="BB24" s="271">
        <f>SUM(BA24:BA25)</f>
        <v>19</v>
      </c>
      <c r="BC24" s="518"/>
    </row>
    <row r="25" spans="2:56" ht="30" customHeight="1">
      <c r="B25" s="517"/>
      <c r="C25" s="550"/>
      <c r="D25" s="494"/>
      <c r="E25" s="43">
        <v>5</v>
      </c>
      <c r="F25" s="68" t="s">
        <v>40</v>
      </c>
      <c r="G25" s="85">
        <v>7</v>
      </c>
      <c r="H25" s="494"/>
      <c r="I25" s="598"/>
      <c r="J25" s="599"/>
      <c r="K25" s="494"/>
      <c r="L25" s="43">
        <v>8</v>
      </c>
      <c r="M25" s="68" t="s">
        <v>40</v>
      </c>
      <c r="N25" s="85">
        <v>6</v>
      </c>
      <c r="O25" s="494"/>
      <c r="P25" s="604"/>
      <c r="Q25" s="599"/>
      <c r="R25" s="494"/>
      <c r="S25" s="43">
        <v>1</v>
      </c>
      <c r="T25" s="68" t="s">
        <v>40</v>
      </c>
      <c r="U25" s="85">
        <v>1</v>
      </c>
      <c r="V25" s="494"/>
      <c r="W25" s="598"/>
      <c r="X25" s="599"/>
      <c r="Y25" s="494"/>
      <c r="Z25" s="46">
        <v>8</v>
      </c>
      <c r="AA25" s="68" t="s">
        <v>40</v>
      </c>
      <c r="AB25" s="85">
        <v>2</v>
      </c>
      <c r="AC25" s="494"/>
      <c r="AD25" s="606"/>
      <c r="AE25" s="33"/>
      <c r="AF25" s="550"/>
      <c r="AG25" s="494"/>
      <c r="AH25" s="43">
        <v>4</v>
      </c>
      <c r="AI25" s="62" t="s">
        <v>40</v>
      </c>
      <c r="AJ25" s="85">
        <v>10</v>
      </c>
      <c r="AK25" s="494"/>
      <c r="AL25" s="519"/>
      <c r="AN25" s="517"/>
      <c r="AO25" s="550"/>
      <c r="AP25" s="524"/>
      <c r="AQ25" s="43">
        <v>8</v>
      </c>
      <c r="AR25" s="68" t="s">
        <v>41</v>
      </c>
      <c r="AS25" s="85">
        <v>6</v>
      </c>
      <c r="AT25" s="524"/>
      <c r="AU25" s="598"/>
      <c r="AV25" s="510"/>
      <c r="AW25" s="605"/>
      <c r="AX25" s="524"/>
      <c r="AY25" s="43">
        <v>4</v>
      </c>
      <c r="AZ25" s="68" t="s">
        <v>41</v>
      </c>
      <c r="BA25" s="85">
        <v>10</v>
      </c>
      <c r="BB25" s="524"/>
      <c r="BC25" s="519"/>
    </row>
    <row r="26" spans="2:56" ht="45" customHeight="1">
      <c r="B26" s="527">
        <v>8</v>
      </c>
      <c r="C26" s="557" t="s">
        <v>100</v>
      </c>
      <c r="D26" s="558"/>
      <c r="E26" s="558"/>
      <c r="F26" s="67"/>
      <c r="G26" s="558" t="s">
        <v>72</v>
      </c>
      <c r="H26" s="558"/>
      <c r="I26" s="558"/>
      <c r="J26" s="562" t="s">
        <v>101</v>
      </c>
      <c r="K26" s="558"/>
      <c r="L26" s="558"/>
      <c r="M26" s="67"/>
      <c r="N26" s="558" t="s">
        <v>102</v>
      </c>
      <c r="O26" s="558"/>
      <c r="P26" s="588"/>
      <c r="Q26" s="562" t="s">
        <v>77</v>
      </c>
      <c r="R26" s="558"/>
      <c r="S26" s="558"/>
      <c r="T26" s="67"/>
      <c r="U26" s="558" t="s">
        <v>103</v>
      </c>
      <c r="V26" s="558"/>
      <c r="W26" s="558"/>
      <c r="X26" s="562" t="s">
        <v>104</v>
      </c>
      <c r="Y26" s="558"/>
      <c r="Z26" s="558"/>
      <c r="AA26" s="67"/>
      <c r="AB26" s="558" t="s">
        <v>78</v>
      </c>
      <c r="AC26" s="558"/>
      <c r="AD26" s="565"/>
      <c r="AE26" s="26"/>
      <c r="AF26" s="557" t="s">
        <v>105</v>
      </c>
      <c r="AG26" s="558"/>
      <c r="AH26" s="558"/>
      <c r="AI26" s="67"/>
      <c r="AJ26" s="558" t="s">
        <v>106</v>
      </c>
      <c r="AK26" s="558"/>
      <c r="AL26" s="565"/>
      <c r="AN26" s="516" t="s">
        <v>18</v>
      </c>
      <c r="AO26" s="557" t="s">
        <v>11</v>
      </c>
      <c r="AP26" s="558"/>
      <c r="AQ26" s="558"/>
      <c r="AR26" s="74"/>
      <c r="AS26" s="558" t="s">
        <v>107</v>
      </c>
      <c r="AT26" s="558"/>
      <c r="AU26" s="558"/>
      <c r="AV26" s="509" t="s">
        <v>4</v>
      </c>
      <c r="AW26" s="563" t="s">
        <v>10</v>
      </c>
      <c r="AX26" s="558"/>
      <c r="AY26" s="558"/>
      <c r="AZ26" s="74" t="s">
        <v>146</v>
      </c>
      <c r="BA26" s="558" t="s">
        <v>108</v>
      </c>
      <c r="BB26" s="558"/>
      <c r="BC26" s="565"/>
    </row>
    <row r="27" spans="2:56" ht="30" customHeight="1">
      <c r="B27" s="516"/>
      <c r="C27" s="549"/>
      <c r="D27" s="493">
        <f>SUM(E27:E28)</f>
        <v>11</v>
      </c>
      <c r="E27" s="42">
        <v>4</v>
      </c>
      <c r="F27" s="62" t="s">
        <v>40</v>
      </c>
      <c r="G27" s="84">
        <v>3</v>
      </c>
      <c r="H27" s="493">
        <f>SUM(G27:G28)</f>
        <v>8</v>
      </c>
      <c r="I27" s="571"/>
      <c r="J27" s="573"/>
      <c r="K27" s="493">
        <f>SUM(L27:L28)</f>
        <v>18</v>
      </c>
      <c r="L27" s="42">
        <v>8</v>
      </c>
      <c r="M27" s="62" t="s">
        <v>40</v>
      </c>
      <c r="N27" s="84">
        <v>2</v>
      </c>
      <c r="O27" s="493">
        <f>SUM(N27:N28)</f>
        <v>4</v>
      </c>
      <c r="P27" s="593"/>
      <c r="Q27" s="573"/>
      <c r="R27" s="493">
        <f>SUM(S27:S28)</f>
        <v>9</v>
      </c>
      <c r="S27" s="42">
        <v>3</v>
      </c>
      <c r="T27" s="62" t="s">
        <v>40</v>
      </c>
      <c r="U27" s="84">
        <v>5</v>
      </c>
      <c r="V27" s="493">
        <f>SUM(U27:U28)</f>
        <v>12</v>
      </c>
      <c r="W27" s="571"/>
      <c r="X27" s="573"/>
      <c r="Y27" s="493">
        <f>SUM(Z27:Z28)</f>
        <v>6</v>
      </c>
      <c r="Z27" s="42">
        <v>1</v>
      </c>
      <c r="AA27" s="62" t="s">
        <v>40</v>
      </c>
      <c r="AB27" s="84">
        <v>7</v>
      </c>
      <c r="AC27" s="493">
        <f>SUM(AB27:AB28)</f>
        <v>15</v>
      </c>
      <c r="AD27" s="518"/>
      <c r="AE27" s="33"/>
      <c r="AF27" s="549"/>
      <c r="AG27" s="493">
        <f>SUM(AH27:AH28)</f>
        <v>13</v>
      </c>
      <c r="AH27" s="42">
        <v>7</v>
      </c>
      <c r="AI27" s="62" t="s">
        <v>40</v>
      </c>
      <c r="AJ27" s="84">
        <v>10</v>
      </c>
      <c r="AK27" s="493">
        <f>SUM(AJ27:AJ28)</f>
        <v>13</v>
      </c>
      <c r="AL27" s="518"/>
      <c r="AN27" s="516"/>
      <c r="AO27" s="549"/>
      <c r="AP27" s="271">
        <v>7</v>
      </c>
      <c r="AQ27" s="42"/>
      <c r="AR27" s="62" t="s">
        <v>41</v>
      </c>
      <c r="AS27" s="84"/>
      <c r="AT27" s="271">
        <v>16</v>
      </c>
      <c r="AU27" s="571"/>
      <c r="AV27" s="509"/>
      <c r="AW27" s="566"/>
      <c r="AX27" s="271">
        <f>SUM(AY27:AY28)</f>
        <v>12</v>
      </c>
      <c r="AY27" s="42">
        <v>6</v>
      </c>
      <c r="AZ27" s="62" t="s">
        <v>41</v>
      </c>
      <c r="BA27" s="84">
        <v>7</v>
      </c>
      <c r="BB27" s="271">
        <f>SUM(BA27:BA28)</f>
        <v>12</v>
      </c>
      <c r="BC27" s="518"/>
    </row>
    <row r="28" spans="2:56" ht="30" customHeight="1" thickBot="1">
      <c r="B28" s="517"/>
      <c r="C28" s="550"/>
      <c r="D28" s="494"/>
      <c r="E28" s="43">
        <v>7</v>
      </c>
      <c r="F28" s="68" t="s">
        <v>40</v>
      </c>
      <c r="G28" s="85">
        <v>5</v>
      </c>
      <c r="H28" s="494"/>
      <c r="I28" s="598"/>
      <c r="J28" s="599"/>
      <c r="K28" s="494"/>
      <c r="L28" s="43">
        <v>10</v>
      </c>
      <c r="M28" s="68" t="s">
        <v>40</v>
      </c>
      <c r="N28" s="85">
        <v>2</v>
      </c>
      <c r="O28" s="494"/>
      <c r="P28" s="604"/>
      <c r="Q28" s="599"/>
      <c r="R28" s="494"/>
      <c r="S28" s="43">
        <v>6</v>
      </c>
      <c r="T28" s="68" t="s">
        <v>40</v>
      </c>
      <c r="U28" s="85">
        <v>7</v>
      </c>
      <c r="V28" s="494"/>
      <c r="W28" s="598"/>
      <c r="X28" s="599"/>
      <c r="Y28" s="494"/>
      <c r="Z28" s="43">
        <v>5</v>
      </c>
      <c r="AA28" s="68" t="s">
        <v>40</v>
      </c>
      <c r="AB28" s="85">
        <v>8</v>
      </c>
      <c r="AC28" s="494"/>
      <c r="AD28" s="519"/>
      <c r="AE28" s="33"/>
      <c r="AF28" s="550"/>
      <c r="AG28" s="494"/>
      <c r="AH28" s="43">
        <v>6</v>
      </c>
      <c r="AI28" s="62" t="s">
        <v>40</v>
      </c>
      <c r="AJ28" s="85">
        <v>3</v>
      </c>
      <c r="AK28" s="494"/>
      <c r="AL28" s="519"/>
      <c r="AN28" s="575"/>
      <c r="AO28" s="589"/>
      <c r="AP28" s="568"/>
      <c r="AQ28" s="44"/>
      <c r="AR28" s="63" t="s">
        <v>41</v>
      </c>
      <c r="AS28" s="45"/>
      <c r="AT28" s="568"/>
      <c r="AU28" s="572"/>
      <c r="AV28" s="585"/>
      <c r="AW28" s="567"/>
      <c r="AX28" s="568"/>
      <c r="AY28" s="44">
        <v>6</v>
      </c>
      <c r="AZ28" s="63" t="s">
        <v>41</v>
      </c>
      <c r="BA28" s="45">
        <v>5</v>
      </c>
      <c r="BB28" s="568"/>
      <c r="BC28" s="587"/>
      <c r="BD28" s="406"/>
    </row>
    <row r="29" spans="2:56" ht="45" customHeight="1">
      <c r="B29" s="607">
        <v>9</v>
      </c>
      <c r="C29" s="557" t="s">
        <v>109</v>
      </c>
      <c r="D29" s="558"/>
      <c r="E29" s="558"/>
      <c r="F29" s="67"/>
      <c r="G29" s="558" t="s">
        <v>86</v>
      </c>
      <c r="H29" s="558"/>
      <c r="I29" s="558"/>
      <c r="J29" s="562" t="s">
        <v>148</v>
      </c>
      <c r="K29" s="558"/>
      <c r="L29" s="558"/>
      <c r="M29" s="67"/>
      <c r="N29" s="558" t="s">
        <v>149</v>
      </c>
      <c r="O29" s="558"/>
      <c r="P29" s="588"/>
      <c r="Q29" s="562" t="s">
        <v>90</v>
      </c>
      <c r="R29" s="558"/>
      <c r="S29" s="558"/>
      <c r="T29" s="67"/>
      <c r="U29" s="558" t="s">
        <v>110</v>
      </c>
      <c r="V29" s="558"/>
      <c r="W29" s="558"/>
      <c r="X29" s="562" t="s">
        <v>91</v>
      </c>
      <c r="Y29" s="558"/>
      <c r="Z29" s="558"/>
      <c r="AA29" s="67"/>
      <c r="AB29" s="558" t="s">
        <v>111</v>
      </c>
      <c r="AC29" s="558"/>
      <c r="AD29" s="565"/>
      <c r="AE29" s="26"/>
      <c r="AF29" s="557" t="s">
        <v>112</v>
      </c>
      <c r="AG29" s="558"/>
      <c r="AH29" s="558"/>
      <c r="AI29" s="67"/>
      <c r="AJ29" s="558" t="s">
        <v>113</v>
      </c>
      <c r="AK29" s="558"/>
      <c r="AL29" s="565"/>
      <c r="AO29" s="47" t="s">
        <v>114</v>
      </c>
      <c r="BD29" s="406"/>
    </row>
    <row r="30" spans="2:56" ht="30" customHeight="1">
      <c r="B30" s="590"/>
      <c r="C30" s="267"/>
      <c r="D30" s="493">
        <f>SUM(E30:E31)</f>
        <v>12</v>
      </c>
      <c r="E30" s="42">
        <v>5</v>
      </c>
      <c r="F30" s="62" t="s">
        <v>40</v>
      </c>
      <c r="G30" s="84">
        <v>4</v>
      </c>
      <c r="H30" s="493">
        <f>SUM(G30:G31)</f>
        <v>9</v>
      </c>
      <c r="I30" s="571"/>
      <c r="J30" s="452"/>
      <c r="K30" s="493">
        <f>SUM(L30:L31)</f>
        <v>9</v>
      </c>
      <c r="L30" s="42">
        <v>4</v>
      </c>
      <c r="M30" s="62" t="s">
        <v>40</v>
      </c>
      <c r="N30" s="84">
        <v>6</v>
      </c>
      <c r="O30" s="493">
        <f>SUM(N30:N31)</f>
        <v>12</v>
      </c>
      <c r="P30" s="593"/>
      <c r="Q30" s="573"/>
      <c r="R30" s="493">
        <f>SUM(S30:S31)</f>
        <v>6</v>
      </c>
      <c r="S30" s="42">
        <v>3</v>
      </c>
      <c r="T30" s="62" t="s">
        <v>40</v>
      </c>
      <c r="U30" s="84">
        <v>7</v>
      </c>
      <c r="V30" s="493">
        <f>SUM(U30:U31)</f>
        <v>15</v>
      </c>
      <c r="W30" s="571"/>
      <c r="X30" s="573"/>
      <c r="Y30" s="493">
        <f>SUM(Z30:Z31)</f>
        <v>8</v>
      </c>
      <c r="Z30" s="42">
        <v>3</v>
      </c>
      <c r="AA30" s="62" t="s">
        <v>40</v>
      </c>
      <c r="AB30" s="84">
        <v>5</v>
      </c>
      <c r="AC30" s="493">
        <f>SUM(AB30:AB31)</f>
        <v>10</v>
      </c>
      <c r="AD30" s="518"/>
      <c r="AE30" s="33"/>
      <c r="AF30" s="549"/>
      <c r="AG30" s="493">
        <f>SUM(AH30:AH31)</f>
        <v>3</v>
      </c>
      <c r="AH30" s="42">
        <v>2</v>
      </c>
      <c r="AI30" s="62" t="s">
        <v>40</v>
      </c>
      <c r="AJ30" s="84">
        <v>7</v>
      </c>
      <c r="AK30" s="493">
        <f>SUM(AJ30:AJ31)</f>
        <v>13</v>
      </c>
      <c r="AL30" s="518"/>
    </row>
    <row r="31" spans="2:56" ht="30" customHeight="1">
      <c r="B31" s="591"/>
      <c r="C31" s="296"/>
      <c r="D31" s="494"/>
      <c r="E31" s="43">
        <v>7</v>
      </c>
      <c r="F31" s="68" t="s">
        <v>40</v>
      </c>
      <c r="G31" s="85">
        <v>5</v>
      </c>
      <c r="H31" s="494"/>
      <c r="I31" s="598"/>
      <c r="J31" s="471"/>
      <c r="K31" s="494"/>
      <c r="L31" s="43">
        <v>5</v>
      </c>
      <c r="M31" s="68" t="s">
        <v>40</v>
      </c>
      <c r="N31" s="85">
        <v>6</v>
      </c>
      <c r="O31" s="494"/>
      <c r="P31" s="604"/>
      <c r="Q31" s="599"/>
      <c r="R31" s="494"/>
      <c r="S31" s="43">
        <v>3</v>
      </c>
      <c r="T31" s="68" t="s">
        <v>40</v>
      </c>
      <c r="U31" s="85">
        <v>8</v>
      </c>
      <c r="V31" s="494"/>
      <c r="W31" s="598"/>
      <c r="X31" s="599"/>
      <c r="Y31" s="494"/>
      <c r="Z31" s="43">
        <v>5</v>
      </c>
      <c r="AA31" s="68" t="s">
        <v>40</v>
      </c>
      <c r="AB31" s="85">
        <v>5</v>
      </c>
      <c r="AC31" s="494"/>
      <c r="AD31" s="519"/>
      <c r="AE31" s="33"/>
      <c r="AF31" s="550"/>
      <c r="AG31" s="494"/>
      <c r="AH31" s="43">
        <v>1</v>
      </c>
      <c r="AI31" s="62" t="s">
        <v>40</v>
      </c>
      <c r="AJ31" s="85">
        <v>6</v>
      </c>
      <c r="AK31" s="494"/>
      <c r="AL31" s="519"/>
      <c r="AO31" s="47"/>
      <c r="BD31" s="48"/>
    </row>
    <row r="32" spans="2:56" ht="45" customHeight="1">
      <c r="B32" s="516">
        <v>10</v>
      </c>
      <c r="C32" s="557" t="s">
        <v>87</v>
      </c>
      <c r="D32" s="558"/>
      <c r="E32" s="558"/>
      <c r="F32" s="67"/>
      <c r="G32" s="558" t="s">
        <v>115</v>
      </c>
      <c r="H32" s="558"/>
      <c r="I32" s="558"/>
      <c r="J32" s="562" t="s">
        <v>116</v>
      </c>
      <c r="K32" s="559"/>
      <c r="L32" s="558"/>
      <c r="M32" s="67"/>
      <c r="N32" s="558" t="s">
        <v>117</v>
      </c>
      <c r="O32" s="558"/>
      <c r="P32" s="588"/>
      <c r="Q32" s="562" t="s">
        <v>103</v>
      </c>
      <c r="R32" s="558"/>
      <c r="S32" s="558"/>
      <c r="T32" s="67"/>
      <c r="U32" s="558" t="s">
        <v>118</v>
      </c>
      <c r="V32" s="558"/>
      <c r="W32" s="558"/>
      <c r="X32" s="562" t="s">
        <v>104</v>
      </c>
      <c r="Y32" s="558"/>
      <c r="Z32" s="558"/>
      <c r="AA32" s="67"/>
      <c r="AB32" s="558" t="s">
        <v>92</v>
      </c>
      <c r="AC32" s="558"/>
      <c r="AD32" s="565"/>
      <c r="AE32" s="26"/>
      <c r="AF32" s="557" t="s">
        <v>95</v>
      </c>
      <c r="AG32" s="558"/>
      <c r="AH32" s="558"/>
      <c r="AI32" s="67"/>
      <c r="AJ32" s="558" t="s">
        <v>105</v>
      </c>
      <c r="AK32" s="558"/>
      <c r="AL32" s="565"/>
      <c r="AO32" s="47"/>
    </row>
    <row r="33" spans="2:55" ht="30" customHeight="1">
      <c r="B33" s="516"/>
      <c r="C33" s="267"/>
      <c r="D33" s="493">
        <f>SUM(E33:E34)</f>
        <v>5</v>
      </c>
      <c r="E33" s="42">
        <v>4</v>
      </c>
      <c r="F33" s="62" t="s">
        <v>40</v>
      </c>
      <c r="G33" s="84">
        <v>7</v>
      </c>
      <c r="H33" s="493">
        <f>SUM(G33:G34)</f>
        <v>11</v>
      </c>
      <c r="I33" s="571"/>
      <c r="J33" s="452"/>
      <c r="K33" s="493">
        <f>SUM(L33:L34)</f>
        <v>10</v>
      </c>
      <c r="L33" s="42">
        <v>5</v>
      </c>
      <c r="M33" s="62" t="s">
        <v>40</v>
      </c>
      <c r="N33" s="84">
        <v>6</v>
      </c>
      <c r="O33" s="493">
        <f>SUM(N33:N34)</f>
        <v>12</v>
      </c>
      <c r="P33" s="593"/>
      <c r="Q33" s="573"/>
      <c r="R33" s="493">
        <f>SUM(S33:S34)</f>
        <v>14</v>
      </c>
      <c r="S33" s="42">
        <v>8</v>
      </c>
      <c r="T33" s="62" t="s">
        <v>40</v>
      </c>
      <c r="U33" s="84">
        <v>1</v>
      </c>
      <c r="V33" s="493">
        <f>SUM(U33:U34)</f>
        <v>4</v>
      </c>
      <c r="W33" s="571"/>
      <c r="X33" s="573"/>
      <c r="Y33" s="493">
        <f>SUM(Z33:Z34)</f>
        <v>7</v>
      </c>
      <c r="Z33" s="42">
        <v>3</v>
      </c>
      <c r="AA33" s="62" t="s">
        <v>40</v>
      </c>
      <c r="AB33" s="84">
        <v>2</v>
      </c>
      <c r="AC33" s="493">
        <f>SUM(AB33:AB34)</f>
        <v>8</v>
      </c>
      <c r="AD33" s="518"/>
      <c r="AE33" s="33"/>
      <c r="AF33" s="267"/>
      <c r="AG33" s="493">
        <f>SUM(AH33:AH34)</f>
        <v>18</v>
      </c>
      <c r="AH33" s="42">
        <v>12</v>
      </c>
      <c r="AI33" s="62" t="s">
        <v>40</v>
      </c>
      <c r="AJ33" s="84">
        <v>5</v>
      </c>
      <c r="AK33" s="493">
        <f>SUM(AJ33:AJ34)</f>
        <v>10</v>
      </c>
      <c r="AL33" s="518"/>
      <c r="AO33" s="47"/>
    </row>
    <row r="34" spans="2:55" ht="30" customHeight="1" thickBot="1">
      <c r="B34" s="575"/>
      <c r="C34" s="268"/>
      <c r="D34" s="586"/>
      <c r="E34" s="44">
        <v>1</v>
      </c>
      <c r="F34" s="63" t="s">
        <v>40</v>
      </c>
      <c r="G34" s="45">
        <v>4</v>
      </c>
      <c r="H34" s="586"/>
      <c r="I34" s="572"/>
      <c r="J34" s="453"/>
      <c r="K34" s="586"/>
      <c r="L34" s="44">
        <v>5</v>
      </c>
      <c r="M34" s="63" t="s">
        <v>40</v>
      </c>
      <c r="N34" s="45">
        <v>6</v>
      </c>
      <c r="O34" s="586"/>
      <c r="P34" s="594"/>
      <c r="Q34" s="574"/>
      <c r="R34" s="586"/>
      <c r="S34" s="44">
        <v>6</v>
      </c>
      <c r="T34" s="63" t="s">
        <v>40</v>
      </c>
      <c r="U34" s="45">
        <v>3</v>
      </c>
      <c r="V34" s="586"/>
      <c r="W34" s="572"/>
      <c r="X34" s="574"/>
      <c r="Y34" s="586"/>
      <c r="Z34" s="44">
        <v>4</v>
      </c>
      <c r="AA34" s="63" t="s">
        <v>40</v>
      </c>
      <c r="AB34" s="45">
        <v>6</v>
      </c>
      <c r="AC34" s="586"/>
      <c r="AD34" s="587"/>
      <c r="AE34" s="33"/>
      <c r="AF34" s="268"/>
      <c r="AG34" s="586"/>
      <c r="AH34" s="44">
        <v>6</v>
      </c>
      <c r="AI34" s="63" t="s">
        <v>40</v>
      </c>
      <c r="AJ34" s="45">
        <v>5</v>
      </c>
      <c r="AK34" s="586"/>
      <c r="AL34" s="587"/>
      <c r="AO34" s="47"/>
    </row>
    <row r="35" spans="2:55" ht="40.5" customHeight="1">
      <c r="AH35" s="26"/>
      <c r="AI35" s="26"/>
      <c r="AJ35" s="24"/>
      <c r="AL35" s="24"/>
      <c r="AN35" s="611"/>
      <c r="AO35" s="271"/>
      <c r="AP35" s="271"/>
      <c r="AQ35" s="271"/>
      <c r="AR35" s="64"/>
      <c r="AS35" s="271"/>
      <c r="AT35" s="271"/>
      <c r="AU35" s="271"/>
      <c r="AV35" s="64"/>
      <c r="AW35" s="271"/>
      <c r="AX35" s="271"/>
      <c r="AY35" s="271"/>
      <c r="AZ35" s="64"/>
      <c r="BA35" s="271"/>
      <c r="BB35" s="271"/>
      <c r="BC35" s="271"/>
    </row>
    <row r="36" spans="2:55" ht="48.75" customHeight="1" thickBot="1">
      <c r="C36" s="87" t="s">
        <v>119</v>
      </c>
      <c r="H36" s="90"/>
      <c r="AH36" s="26"/>
      <c r="AI36" s="26"/>
      <c r="AJ36" s="24"/>
      <c r="AL36" s="24"/>
      <c r="AN36" s="611"/>
      <c r="AO36" s="30"/>
      <c r="AP36" s="49"/>
      <c r="AS36" s="50"/>
      <c r="AT36" s="50"/>
      <c r="AW36" s="42"/>
      <c r="AX36" s="64"/>
      <c r="AY36" s="42"/>
      <c r="AZ36" s="64"/>
      <c r="BA36" s="84"/>
      <c r="BB36" s="84"/>
      <c r="BC36" s="84"/>
    </row>
    <row r="37" spans="2:55" ht="45" customHeight="1" thickBot="1">
      <c r="C37" s="377" t="s">
        <v>23</v>
      </c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9"/>
      <c r="AF37" s="380" t="s">
        <v>24</v>
      </c>
      <c r="AG37" s="381"/>
      <c r="AH37" s="381"/>
      <c r="AI37" s="381"/>
      <c r="AJ37" s="381"/>
      <c r="AK37" s="381"/>
      <c r="AL37" s="382"/>
      <c r="AN37" s="611"/>
      <c r="AO37" s="377" t="s">
        <v>120</v>
      </c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9"/>
    </row>
    <row r="38" spans="2:55" ht="28" thickBot="1">
      <c r="B38" s="31"/>
      <c r="C38" s="497" t="s">
        <v>26</v>
      </c>
      <c r="D38" s="498"/>
      <c r="E38" s="498"/>
      <c r="F38" s="498"/>
      <c r="G38" s="498"/>
      <c r="H38" s="498"/>
      <c r="I38" s="499"/>
      <c r="J38" s="500" t="s">
        <v>27</v>
      </c>
      <c r="K38" s="498"/>
      <c r="L38" s="498"/>
      <c r="M38" s="498"/>
      <c r="N38" s="498"/>
      <c r="O38" s="498"/>
      <c r="P38" s="498"/>
      <c r="Q38" s="608" t="s">
        <v>28</v>
      </c>
      <c r="R38" s="609"/>
      <c r="S38" s="609"/>
      <c r="T38" s="609"/>
      <c r="U38" s="609"/>
      <c r="V38" s="609"/>
      <c r="W38" s="610"/>
      <c r="X38" s="498" t="s">
        <v>29</v>
      </c>
      <c r="Y38" s="498"/>
      <c r="Z38" s="498"/>
      <c r="AA38" s="498"/>
      <c r="AB38" s="498"/>
      <c r="AC38" s="498"/>
      <c r="AD38" s="501"/>
      <c r="AF38" s="383"/>
      <c r="AG38" s="384"/>
      <c r="AH38" s="384"/>
      <c r="AI38" s="384"/>
      <c r="AJ38" s="384"/>
      <c r="AK38" s="384"/>
      <c r="AL38" s="385"/>
      <c r="AN38" s="51"/>
      <c r="AO38" s="502" t="s">
        <v>26</v>
      </c>
      <c r="AP38" s="503"/>
      <c r="AQ38" s="503"/>
      <c r="AR38" s="503"/>
      <c r="AS38" s="503"/>
      <c r="AT38" s="503"/>
      <c r="AU38" s="505"/>
      <c r="AV38" s="51"/>
      <c r="AW38" s="502" t="s">
        <v>28</v>
      </c>
      <c r="AX38" s="503"/>
      <c r="AY38" s="503"/>
      <c r="AZ38" s="503"/>
      <c r="BA38" s="503"/>
      <c r="BB38" s="503"/>
      <c r="BC38" s="505"/>
    </row>
    <row r="39" spans="2:55" s="26" customFormat="1" ht="45" customHeight="1">
      <c r="B39" s="516">
        <v>1</v>
      </c>
      <c r="C39" s="612"/>
      <c r="D39" s="613"/>
      <c r="E39" s="613"/>
      <c r="F39" s="613"/>
      <c r="G39" s="613"/>
      <c r="H39" s="613"/>
      <c r="I39" s="614"/>
      <c r="J39" s="621"/>
      <c r="K39" s="622"/>
      <c r="L39" s="622"/>
      <c r="M39" s="622"/>
      <c r="N39" s="622"/>
      <c r="O39" s="622"/>
      <c r="P39" s="623"/>
      <c r="Q39" s="630" t="s">
        <v>6</v>
      </c>
      <c r="R39" s="631"/>
      <c r="S39" s="631"/>
      <c r="T39" s="91" t="s">
        <v>121</v>
      </c>
      <c r="U39" s="631" t="s">
        <v>69</v>
      </c>
      <c r="V39" s="631"/>
      <c r="W39" s="632"/>
      <c r="X39" s="507" t="s">
        <v>76</v>
      </c>
      <c r="Y39" s="507"/>
      <c r="Z39" s="507"/>
      <c r="AA39" s="77"/>
      <c r="AB39" s="507" t="s">
        <v>122</v>
      </c>
      <c r="AC39" s="507"/>
      <c r="AD39" s="512"/>
      <c r="AF39" s="506" t="s">
        <v>57</v>
      </c>
      <c r="AG39" s="507"/>
      <c r="AH39" s="507"/>
      <c r="AI39" s="75"/>
      <c r="AJ39" s="507" t="s">
        <v>102</v>
      </c>
      <c r="AK39" s="507"/>
      <c r="AL39" s="512"/>
      <c r="AN39" s="636">
        <v>1</v>
      </c>
      <c r="AO39" s="506" t="s">
        <v>63</v>
      </c>
      <c r="AP39" s="507"/>
      <c r="AQ39" s="507"/>
      <c r="AR39" s="77"/>
      <c r="AS39" s="637" t="s">
        <v>123</v>
      </c>
      <c r="AT39" s="637"/>
      <c r="AU39" s="638"/>
      <c r="AV39" s="636">
        <v>1</v>
      </c>
      <c r="AW39" s="506" t="s">
        <v>104</v>
      </c>
      <c r="AX39" s="507"/>
      <c r="AY39" s="507"/>
      <c r="AZ39" s="77"/>
      <c r="BA39" s="507" t="s">
        <v>124</v>
      </c>
      <c r="BB39" s="507"/>
      <c r="BC39" s="512"/>
    </row>
    <row r="40" spans="2:55" ht="30" customHeight="1">
      <c r="B40" s="516"/>
      <c r="C40" s="615"/>
      <c r="D40" s="616"/>
      <c r="E40" s="616"/>
      <c r="F40" s="616"/>
      <c r="G40" s="616"/>
      <c r="H40" s="616"/>
      <c r="I40" s="617"/>
      <c r="J40" s="624"/>
      <c r="K40" s="625"/>
      <c r="L40" s="625"/>
      <c r="M40" s="625"/>
      <c r="N40" s="625"/>
      <c r="O40" s="625"/>
      <c r="P40" s="626"/>
      <c r="Q40" s="452"/>
      <c r="R40" s="493">
        <f>SUM(S40:S41)</f>
        <v>8</v>
      </c>
      <c r="S40" s="32">
        <v>6</v>
      </c>
      <c r="T40" s="62" t="s">
        <v>40</v>
      </c>
      <c r="U40" s="84">
        <v>5</v>
      </c>
      <c r="V40" s="493">
        <f>SUM(U40:U41)</f>
        <v>12</v>
      </c>
      <c r="W40" s="593"/>
      <c r="X40" s="493"/>
      <c r="Y40" s="493">
        <f>SUM(Z40:Z41)</f>
        <v>4</v>
      </c>
      <c r="Z40" s="32">
        <v>2</v>
      </c>
      <c r="AA40" s="62" t="s">
        <v>40</v>
      </c>
      <c r="AB40" s="84">
        <v>6</v>
      </c>
      <c r="AC40" s="493">
        <f>SUM(AB40:AB41)</f>
        <v>8</v>
      </c>
      <c r="AD40" s="518"/>
      <c r="AE40" s="33"/>
      <c r="AF40" s="267"/>
      <c r="AG40" s="493">
        <f>SUM(AH40:AH41)</f>
        <v>11</v>
      </c>
      <c r="AH40" s="32">
        <v>4</v>
      </c>
      <c r="AI40" s="62" t="s">
        <v>40</v>
      </c>
      <c r="AJ40" s="84">
        <v>0</v>
      </c>
      <c r="AK40" s="493">
        <f>SUM(AJ40:AJ41)</f>
        <v>0</v>
      </c>
      <c r="AL40" s="518"/>
      <c r="AN40" s="590"/>
      <c r="AO40" s="61"/>
      <c r="AP40" s="271">
        <f>SUM(AQ40:AQ41)</f>
        <v>14</v>
      </c>
      <c r="AQ40" s="32">
        <v>6</v>
      </c>
      <c r="AR40" s="62" t="s">
        <v>41</v>
      </c>
      <c r="AS40" s="84">
        <v>6</v>
      </c>
      <c r="AT40" s="271">
        <f>SUM(AS40:AS41)</f>
        <v>10</v>
      </c>
      <c r="AU40" s="62"/>
      <c r="AV40" s="590"/>
      <c r="AW40" s="549"/>
      <c r="AX40" s="271">
        <f>SUM(AY40:AY41)</f>
        <v>8</v>
      </c>
      <c r="AY40" s="42">
        <v>3</v>
      </c>
      <c r="AZ40" s="64" t="s">
        <v>41</v>
      </c>
      <c r="BA40" s="84">
        <v>3</v>
      </c>
      <c r="BB40" s="271">
        <f>SUM(BA40:BA41)</f>
        <v>7</v>
      </c>
      <c r="BC40" s="518"/>
    </row>
    <row r="41" spans="2:55" ht="30" customHeight="1">
      <c r="B41" s="517"/>
      <c r="C41" s="618"/>
      <c r="D41" s="619"/>
      <c r="E41" s="619"/>
      <c r="F41" s="619"/>
      <c r="G41" s="619"/>
      <c r="H41" s="619"/>
      <c r="I41" s="620"/>
      <c r="J41" s="627"/>
      <c r="K41" s="628"/>
      <c r="L41" s="628"/>
      <c r="M41" s="628"/>
      <c r="N41" s="628"/>
      <c r="O41" s="628"/>
      <c r="P41" s="629"/>
      <c r="Q41" s="633"/>
      <c r="R41" s="634"/>
      <c r="S41" s="52">
        <v>2</v>
      </c>
      <c r="T41" s="76" t="s">
        <v>40</v>
      </c>
      <c r="U41" s="53">
        <v>7</v>
      </c>
      <c r="V41" s="634"/>
      <c r="W41" s="635"/>
      <c r="X41" s="494"/>
      <c r="Y41" s="494"/>
      <c r="Z41" s="37">
        <v>2</v>
      </c>
      <c r="AA41" s="68" t="s">
        <v>40</v>
      </c>
      <c r="AB41" s="85">
        <v>2</v>
      </c>
      <c r="AC41" s="494"/>
      <c r="AD41" s="519"/>
      <c r="AE41" s="33"/>
      <c r="AF41" s="296"/>
      <c r="AG41" s="494"/>
      <c r="AH41" s="32">
        <v>7</v>
      </c>
      <c r="AI41" s="62" t="s">
        <v>40</v>
      </c>
      <c r="AJ41" s="84">
        <v>0</v>
      </c>
      <c r="AK41" s="494"/>
      <c r="AL41" s="519"/>
      <c r="AN41" s="590"/>
      <c r="AO41" s="72"/>
      <c r="AP41" s="524"/>
      <c r="AQ41" s="39">
        <v>8</v>
      </c>
      <c r="AR41" s="68" t="s">
        <v>41</v>
      </c>
      <c r="AS41" s="40">
        <v>4</v>
      </c>
      <c r="AT41" s="524"/>
      <c r="AU41" s="68"/>
      <c r="AV41" s="590"/>
      <c r="AW41" s="550"/>
      <c r="AX41" s="524"/>
      <c r="AY41" s="43">
        <v>5</v>
      </c>
      <c r="AZ41" s="70" t="s">
        <v>41</v>
      </c>
      <c r="BA41" s="85">
        <v>4</v>
      </c>
      <c r="BB41" s="524"/>
      <c r="BC41" s="519"/>
    </row>
    <row r="42" spans="2:55" ht="45" customHeight="1">
      <c r="B42" s="527">
        <v>2</v>
      </c>
      <c r="C42" s="553" t="s">
        <v>36</v>
      </c>
      <c r="D42" s="529"/>
      <c r="E42" s="529"/>
      <c r="F42" s="75"/>
      <c r="G42" s="640" t="s">
        <v>78</v>
      </c>
      <c r="H42" s="640"/>
      <c r="I42" s="640"/>
      <c r="J42" s="530" t="s">
        <v>64</v>
      </c>
      <c r="K42" s="529"/>
      <c r="L42" s="529"/>
      <c r="M42" s="74"/>
      <c r="N42" s="529" t="s">
        <v>125</v>
      </c>
      <c r="O42" s="529"/>
      <c r="P42" s="529"/>
      <c r="Q42" s="645" t="s">
        <v>107</v>
      </c>
      <c r="R42" s="643"/>
      <c r="S42" s="643"/>
      <c r="T42" s="92" t="s">
        <v>121</v>
      </c>
      <c r="U42" s="643" t="s">
        <v>10</v>
      </c>
      <c r="V42" s="643"/>
      <c r="W42" s="644"/>
      <c r="X42" s="529" t="s">
        <v>79</v>
      </c>
      <c r="Y42" s="529"/>
      <c r="Z42" s="529"/>
      <c r="AA42" s="74"/>
      <c r="AB42" s="529" t="s">
        <v>59</v>
      </c>
      <c r="AC42" s="529"/>
      <c r="AD42" s="552"/>
      <c r="AE42" s="26"/>
      <c r="AF42" s="553" t="s">
        <v>65</v>
      </c>
      <c r="AG42" s="529"/>
      <c r="AH42" s="529"/>
      <c r="AI42" s="67"/>
      <c r="AJ42" s="529" t="s">
        <v>75</v>
      </c>
      <c r="AK42" s="529"/>
      <c r="AL42" s="552"/>
      <c r="AN42" s="607">
        <v>2</v>
      </c>
      <c r="AO42" s="639" t="s">
        <v>39</v>
      </c>
      <c r="AP42" s="640"/>
      <c r="AQ42" s="640"/>
      <c r="AR42" s="75"/>
      <c r="AS42" s="611" t="s">
        <v>14</v>
      </c>
      <c r="AT42" s="611"/>
      <c r="AU42" s="641"/>
      <c r="AV42" s="607">
        <v>2</v>
      </c>
      <c r="AW42" s="639" t="s">
        <v>126</v>
      </c>
      <c r="AX42" s="640"/>
      <c r="AY42" s="640"/>
      <c r="AZ42" s="75"/>
      <c r="BA42" s="640" t="s">
        <v>111</v>
      </c>
      <c r="BB42" s="640"/>
      <c r="BC42" s="642"/>
    </row>
    <row r="43" spans="2:55" ht="30" customHeight="1">
      <c r="B43" s="516"/>
      <c r="C43" s="267"/>
      <c r="D43" s="493">
        <f>SUM(E43:E44)</f>
        <v>8</v>
      </c>
      <c r="E43" s="32">
        <v>5</v>
      </c>
      <c r="F43" s="62" t="s">
        <v>127</v>
      </c>
      <c r="G43" s="84">
        <v>5</v>
      </c>
      <c r="H43" s="493">
        <f>SUM(G43:G44)</f>
        <v>10</v>
      </c>
      <c r="I43" s="571"/>
      <c r="J43" s="452"/>
      <c r="K43" s="493">
        <f>SUM(L43:L44)</f>
        <v>11</v>
      </c>
      <c r="L43" s="32">
        <v>7</v>
      </c>
      <c r="M43" s="62" t="s">
        <v>127</v>
      </c>
      <c r="N43" s="84">
        <v>5</v>
      </c>
      <c r="O43" s="493">
        <f>SUM(N43:N44)</f>
        <v>10</v>
      </c>
      <c r="P43" s="571"/>
      <c r="Q43" s="452"/>
      <c r="R43" s="493">
        <f>SUM(S43:S44)</f>
        <v>13</v>
      </c>
      <c r="S43" s="32">
        <v>7</v>
      </c>
      <c r="T43" s="62" t="s">
        <v>127</v>
      </c>
      <c r="U43" s="84">
        <v>10</v>
      </c>
      <c r="V43" s="493">
        <f>SUM(U43:U44)</f>
        <v>16</v>
      </c>
      <c r="W43" s="593"/>
      <c r="X43" s="493"/>
      <c r="Y43" s="493">
        <f>SUM(Z43:Z44)</f>
        <v>4</v>
      </c>
      <c r="Z43" s="32">
        <v>4</v>
      </c>
      <c r="AA43" s="62" t="s">
        <v>127</v>
      </c>
      <c r="AB43" s="84">
        <v>3</v>
      </c>
      <c r="AC43" s="493">
        <f>SUM(AB43:AB44)</f>
        <v>5</v>
      </c>
      <c r="AD43" s="518"/>
      <c r="AE43" s="33"/>
      <c r="AF43" s="267"/>
      <c r="AG43" s="493">
        <f>SUM(AH43:AH44)</f>
        <v>10</v>
      </c>
      <c r="AH43" s="32">
        <v>5</v>
      </c>
      <c r="AI43" s="62" t="s">
        <v>40</v>
      </c>
      <c r="AJ43" s="84">
        <v>6</v>
      </c>
      <c r="AK43" s="493">
        <f>SUM(AJ43:AJ44)</f>
        <v>13</v>
      </c>
      <c r="AL43" s="518"/>
      <c r="AN43" s="590"/>
      <c r="AO43" s="267"/>
      <c r="AP43" s="271">
        <f>SUM(AQ43:AQ44)</f>
        <v>13</v>
      </c>
      <c r="AQ43" s="32">
        <v>8</v>
      </c>
      <c r="AR43" s="62" t="s">
        <v>41</v>
      </c>
      <c r="AS43" s="62">
        <v>5</v>
      </c>
      <c r="AT43" s="271">
        <f>SUM(AS43:AS44)</f>
        <v>10</v>
      </c>
      <c r="AU43" s="547"/>
      <c r="AV43" s="590"/>
      <c r="AW43" s="267"/>
      <c r="AX43" s="271">
        <f>SUM(AY43:AY44)</f>
        <v>3</v>
      </c>
      <c r="AY43" s="32">
        <v>2</v>
      </c>
      <c r="AZ43" s="62" t="s">
        <v>41</v>
      </c>
      <c r="BA43" s="84">
        <v>3</v>
      </c>
      <c r="BB43" s="271">
        <f>SUM(BA43:BA44)</f>
        <v>12</v>
      </c>
      <c r="BC43" s="547"/>
    </row>
    <row r="44" spans="2:55" ht="30" customHeight="1">
      <c r="B44" s="517"/>
      <c r="C44" s="296"/>
      <c r="D44" s="494"/>
      <c r="E44" s="37">
        <v>3</v>
      </c>
      <c r="F44" s="68" t="s">
        <v>127</v>
      </c>
      <c r="G44" s="85">
        <v>5</v>
      </c>
      <c r="H44" s="494"/>
      <c r="I44" s="598"/>
      <c r="J44" s="471"/>
      <c r="K44" s="494"/>
      <c r="L44" s="37">
        <v>4</v>
      </c>
      <c r="M44" s="68" t="s">
        <v>127</v>
      </c>
      <c r="N44" s="85">
        <v>5</v>
      </c>
      <c r="O44" s="494"/>
      <c r="P44" s="598"/>
      <c r="Q44" s="633"/>
      <c r="R44" s="634"/>
      <c r="S44" s="52">
        <v>6</v>
      </c>
      <c r="T44" s="76" t="s">
        <v>127</v>
      </c>
      <c r="U44" s="53">
        <v>6</v>
      </c>
      <c r="V44" s="634"/>
      <c r="W44" s="635"/>
      <c r="X44" s="494"/>
      <c r="Y44" s="494"/>
      <c r="Z44" s="37">
        <v>0</v>
      </c>
      <c r="AA44" s="68" t="s">
        <v>127</v>
      </c>
      <c r="AB44" s="85">
        <v>2</v>
      </c>
      <c r="AC44" s="494"/>
      <c r="AD44" s="519"/>
      <c r="AE44" s="33"/>
      <c r="AF44" s="296"/>
      <c r="AG44" s="494"/>
      <c r="AH44" s="37">
        <v>5</v>
      </c>
      <c r="AI44" s="62" t="s">
        <v>40</v>
      </c>
      <c r="AJ44" s="85">
        <v>7</v>
      </c>
      <c r="AK44" s="494"/>
      <c r="AL44" s="519"/>
      <c r="AN44" s="591"/>
      <c r="AO44" s="296"/>
      <c r="AP44" s="524"/>
      <c r="AQ44" s="37">
        <v>5</v>
      </c>
      <c r="AR44" s="62" t="s">
        <v>41</v>
      </c>
      <c r="AS44" s="68">
        <v>5</v>
      </c>
      <c r="AT44" s="524"/>
      <c r="AU44" s="548"/>
      <c r="AV44" s="591"/>
      <c r="AW44" s="296"/>
      <c r="AX44" s="524"/>
      <c r="AY44" s="37">
        <v>1</v>
      </c>
      <c r="AZ44" s="62" t="s">
        <v>41</v>
      </c>
      <c r="BA44" s="85">
        <v>9</v>
      </c>
      <c r="BB44" s="524"/>
      <c r="BC44" s="548"/>
    </row>
    <row r="45" spans="2:55" ht="45" customHeight="1">
      <c r="B45" s="527">
        <v>3</v>
      </c>
      <c r="C45" s="553" t="s">
        <v>37</v>
      </c>
      <c r="D45" s="529"/>
      <c r="E45" s="529"/>
      <c r="F45" s="75"/>
      <c r="G45" s="640" t="s">
        <v>106</v>
      </c>
      <c r="H45" s="640"/>
      <c r="I45" s="640"/>
      <c r="J45" s="646" t="s">
        <v>31</v>
      </c>
      <c r="K45" s="640"/>
      <c r="L45" s="640"/>
      <c r="M45" s="75"/>
      <c r="N45" s="529" t="s">
        <v>128</v>
      </c>
      <c r="O45" s="529"/>
      <c r="P45" s="529"/>
      <c r="Q45" s="646" t="s">
        <v>38</v>
      </c>
      <c r="R45" s="640"/>
      <c r="S45" s="640"/>
      <c r="T45" s="75"/>
      <c r="U45" s="640" t="s">
        <v>81</v>
      </c>
      <c r="V45" s="640"/>
      <c r="W45" s="647"/>
      <c r="X45" s="640" t="s">
        <v>122</v>
      </c>
      <c r="Y45" s="640"/>
      <c r="Z45" s="640"/>
      <c r="AA45" s="75"/>
      <c r="AB45" s="640" t="s">
        <v>129</v>
      </c>
      <c r="AC45" s="640"/>
      <c r="AD45" s="642"/>
      <c r="AE45" s="26"/>
      <c r="AF45" s="553" t="s">
        <v>130</v>
      </c>
      <c r="AG45" s="529"/>
      <c r="AH45" s="529"/>
      <c r="AI45" s="67"/>
      <c r="AJ45" s="529" t="s">
        <v>88</v>
      </c>
      <c r="AK45" s="529"/>
      <c r="AL45" s="552"/>
      <c r="AN45" s="607">
        <v>3</v>
      </c>
      <c r="AO45" s="527" t="s">
        <v>131</v>
      </c>
      <c r="AP45" s="528"/>
      <c r="AQ45" s="528"/>
      <c r="AR45" s="74"/>
      <c r="AS45" s="529" t="s">
        <v>132</v>
      </c>
      <c r="AT45" s="529"/>
      <c r="AU45" s="552"/>
      <c r="AV45" s="607">
        <v>3</v>
      </c>
      <c r="AW45" s="553" t="s">
        <v>66</v>
      </c>
      <c r="AX45" s="529"/>
      <c r="AY45" s="529"/>
      <c r="AZ45" s="74"/>
      <c r="BA45" s="529" t="s">
        <v>133</v>
      </c>
      <c r="BB45" s="529"/>
      <c r="BC45" s="552"/>
    </row>
    <row r="46" spans="2:55" ht="30" customHeight="1">
      <c r="B46" s="516"/>
      <c r="C46" s="267"/>
      <c r="D46" s="493">
        <f>SUM(E46:E47)</f>
        <v>13</v>
      </c>
      <c r="E46" s="32">
        <v>7</v>
      </c>
      <c r="F46" s="62" t="s">
        <v>127</v>
      </c>
      <c r="G46" s="84">
        <v>6</v>
      </c>
      <c r="H46" s="493">
        <f>SUM(G46:G47)</f>
        <v>12</v>
      </c>
      <c r="I46" s="571"/>
      <c r="J46" s="452"/>
      <c r="K46" s="493">
        <f>SUM(L46:L47)</f>
        <v>23</v>
      </c>
      <c r="L46" s="32">
        <v>12</v>
      </c>
      <c r="M46" s="62" t="s">
        <v>127</v>
      </c>
      <c r="N46" s="84">
        <v>4</v>
      </c>
      <c r="O46" s="493">
        <f>SUM(N46:N47)</f>
        <v>9</v>
      </c>
      <c r="P46" s="571"/>
      <c r="Q46" s="452"/>
      <c r="R46" s="493">
        <f>SUM(S46:S47)</f>
        <v>19</v>
      </c>
      <c r="S46" s="32">
        <v>9</v>
      </c>
      <c r="T46" s="62" t="s">
        <v>127</v>
      </c>
      <c r="U46" s="84">
        <v>2</v>
      </c>
      <c r="V46" s="493">
        <f>SUM(U46:U47)</f>
        <v>3</v>
      </c>
      <c r="W46" s="593"/>
      <c r="X46" s="493"/>
      <c r="Y46" s="493">
        <f>SUM(Z46:Z47)</f>
        <v>10</v>
      </c>
      <c r="Z46" s="32">
        <v>7</v>
      </c>
      <c r="AA46" s="62" t="s">
        <v>127</v>
      </c>
      <c r="AB46" s="84">
        <v>9</v>
      </c>
      <c r="AC46" s="493">
        <f>SUM(AB46:AB47)</f>
        <v>15</v>
      </c>
      <c r="AD46" s="518"/>
      <c r="AE46" s="33"/>
      <c r="AF46" s="267"/>
      <c r="AG46" s="493">
        <f>SUM(AH46:AH47)</f>
        <v>3</v>
      </c>
      <c r="AH46" s="32">
        <v>1</v>
      </c>
      <c r="AI46" s="62" t="s">
        <v>40</v>
      </c>
      <c r="AJ46" s="84">
        <v>10</v>
      </c>
      <c r="AK46" s="493">
        <f>SUM(AJ46:AJ47)</f>
        <v>13</v>
      </c>
      <c r="AL46" s="518"/>
      <c r="AN46" s="590"/>
      <c r="AO46" s="267"/>
      <c r="AP46" s="271">
        <f>SUM(AQ46:AQ47)</f>
        <v>9</v>
      </c>
      <c r="AQ46" s="32">
        <v>2</v>
      </c>
      <c r="AR46" s="62" t="s">
        <v>41</v>
      </c>
      <c r="AS46" s="62">
        <v>5</v>
      </c>
      <c r="AT46" s="271">
        <f>SUM(AS46:AS47)</f>
        <v>12</v>
      </c>
      <c r="AU46" s="547"/>
      <c r="AV46" s="590"/>
      <c r="AW46" s="267"/>
      <c r="AX46" s="271">
        <f>SUM(AY46:AY47)</f>
        <v>8</v>
      </c>
      <c r="AY46" s="32">
        <v>2</v>
      </c>
      <c r="AZ46" s="62" t="s">
        <v>41</v>
      </c>
      <c r="BA46" s="84">
        <v>3</v>
      </c>
      <c r="BB46" s="271">
        <f>SUM(BA46:BA47)</f>
        <v>9</v>
      </c>
      <c r="BC46" s="547"/>
    </row>
    <row r="47" spans="2:55" ht="30" customHeight="1">
      <c r="B47" s="517"/>
      <c r="C47" s="296"/>
      <c r="D47" s="494"/>
      <c r="E47" s="37">
        <v>6</v>
      </c>
      <c r="F47" s="68" t="s">
        <v>127</v>
      </c>
      <c r="G47" s="85">
        <v>6</v>
      </c>
      <c r="H47" s="494"/>
      <c r="I47" s="598"/>
      <c r="J47" s="471"/>
      <c r="K47" s="494"/>
      <c r="L47" s="37">
        <v>11</v>
      </c>
      <c r="M47" s="68" t="s">
        <v>127</v>
      </c>
      <c r="N47" s="85">
        <v>5</v>
      </c>
      <c r="O47" s="494"/>
      <c r="P47" s="598"/>
      <c r="Q47" s="452"/>
      <c r="R47" s="493"/>
      <c r="S47" s="32">
        <v>10</v>
      </c>
      <c r="T47" s="62" t="s">
        <v>127</v>
      </c>
      <c r="U47" s="84">
        <v>1</v>
      </c>
      <c r="V47" s="493"/>
      <c r="W47" s="593"/>
      <c r="X47" s="494"/>
      <c r="Y47" s="494"/>
      <c r="Z47" s="37">
        <v>3</v>
      </c>
      <c r="AA47" s="68" t="s">
        <v>127</v>
      </c>
      <c r="AB47" s="85">
        <v>6</v>
      </c>
      <c r="AC47" s="494"/>
      <c r="AD47" s="519"/>
      <c r="AE47" s="33"/>
      <c r="AF47" s="296"/>
      <c r="AG47" s="494"/>
      <c r="AH47" s="37">
        <v>2</v>
      </c>
      <c r="AI47" s="62" t="s">
        <v>40</v>
      </c>
      <c r="AJ47" s="85">
        <v>3</v>
      </c>
      <c r="AK47" s="494"/>
      <c r="AL47" s="519"/>
      <c r="AN47" s="591"/>
      <c r="AO47" s="296"/>
      <c r="AP47" s="524"/>
      <c r="AQ47" s="37">
        <v>7</v>
      </c>
      <c r="AR47" s="68" t="s">
        <v>41</v>
      </c>
      <c r="AS47" s="68">
        <v>7</v>
      </c>
      <c r="AT47" s="524"/>
      <c r="AU47" s="548"/>
      <c r="AV47" s="591"/>
      <c r="AW47" s="296"/>
      <c r="AX47" s="524"/>
      <c r="AY47" s="37">
        <v>6</v>
      </c>
      <c r="AZ47" s="68" t="s">
        <v>41</v>
      </c>
      <c r="BA47" s="85">
        <v>6</v>
      </c>
      <c r="BB47" s="524"/>
      <c r="BC47" s="548"/>
    </row>
    <row r="48" spans="2:55" ht="45" customHeight="1">
      <c r="B48" s="527">
        <v>4</v>
      </c>
      <c r="C48" s="557" t="s">
        <v>134</v>
      </c>
      <c r="D48" s="558"/>
      <c r="E48" s="558"/>
      <c r="F48" s="69"/>
      <c r="G48" s="558" t="s">
        <v>113</v>
      </c>
      <c r="H48" s="558"/>
      <c r="I48" s="588"/>
      <c r="J48" s="562" t="s">
        <v>135</v>
      </c>
      <c r="K48" s="558"/>
      <c r="L48" s="558"/>
      <c r="M48" s="69"/>
      <c r="N48" s="558" t="s">
        <v>100</v>
      </c>
      <c r="O48" s="558"/>
      <c r="P48" s="558"/>
      <c r="Q48" s="530" t="s">
        <v>69</v>
      </c>
      <c r="R48" s="529"/>
      <c r="S48" s="529"/>
      <c r="T48" s="93" t="s">
        <v>136</v>
      </c>
      <c r="U48" s="529" t="s">
        <v>10</v>
      </c>
      <c r="V48" s="529"/>
      <c r="W48" s="531"/>
      <c r="X48" s="559" t="s">
        <v>137</v>
      </c>
      <c r="Y48" s="558"/>
      <c r="Z48" s="558"/>
      <c r="AA48" s="69"/>
      <c r="AB48" s="558" t="s">
        <v>35</v>
      </c>
      <c r="AC48" s="558"/>
      <c r="AD48" s="565"/>
      <c r="AE48" s="26"/>
      <c r="AF48" s="557" t="s">
        <v>138</v>
      </c>
      <c r="AG48" s="558"/>
      <c r="AH48" s="558"/>
      <c r="AI48" s="67"/>
      <c r="AJ48" s="558" t="s">
        <v>89</v>
      </c>
      <c r="AK48" s="558"/>
      <c r="AL48" s="565"/>
      <c r="AN48" s="607">
        <v>4</v>
      </c>
      <c r="AO48" s="557" t="s">
        <v>51</v>
      </c>
      <c r="AP48" s="558"/>
      <c r="AQ48" s="558"/>
      <c r="AR48" s="69"/>
      <c r="AS48" s="559" t="s">
        <v>39</v>
      </c>
      <c r="AT48" s="559"/>
      <c r="AU48" s="600"/>
      <c r="AV48" s="607">
        <v>4</v>
      </c>
      <c r="AW48" s="557" t="s">
        <v>46</v>
      </c>
      <c r="AX48" s="558"/>
      <c r="AY48" s="558"/>
      <c r="AZ48" s="41"/>
      <c r="BA48" s="558" t="s">
        <v>139</v>
      </c>
      <c r="BB48" s="558"/>
      <c r="BC48" s="565"/>
    </row>
    <row r="49" spans="2:55" ht="30" customHeight="1">
      <c r="B49" s="516"/>
      <c r="C49" s="267"/>
      <c r="D49" s="493">
        <f>SUM(E49:E50)</f>
        <v>10</v>
      </c>
      <c r="E49" s="42">
        <v>6</v>
      </c>
      <c r="F49" s="62" t="s">
        <v>40</v>
      </c>
      <c r="G49" s="84">
        <v>3</v>
      </c>
      <c r="H49" s="493">
        <f>SUM(G49:G50)</f>
        <v>9</v>
      </c>
      <c r="I49" s="571"/>
      <c r="J49" s="452"/>
      <c r="K49" s="493">
        <f>SUM(L49:L50)</f>
        <v>4</v>
      </c>
      <c r="L49" s="42">
        <v>1</v>
      </c>
      <c r="M49" s="62" t="s">
        <v>40</v>
      </c>
      <c r="N49" s="84">
        <v>5</v>
      </c>
      <c r="O49" s="493">
        <f>SUM(N49:N50)</f>
        <v>9</v>
      </c>
      <c r="P49" s="571"/>
      <c r="Q49" s="452"/>
      <c r="R49" s="493">
        <v>12</v>
      </c>
      <c r="S49" s="42">
        <v>5</v>
      </c>
      <c r="T49" s="62" t="s">
        <v>40</v>
      </c>
      <c r="U49" s="84">
        <v>6</v>
      </c>
      <c r="V49" s="493">
        <f>SUM(U49:U50)</f>
        <v>10</v>
      </c>
      <c r="W49" s="593"/>
      <c r="X49" s="493"/>
      <c r="Y49" s="493">
        <f>SUM(Z49:Z50)</f>
        <v>6</v>
      </c>
      <c r="Z49" s="42">
        <v>2</v>
      </c>
      <c r="AA49" s="62" t="s">
        <v>40</v>
      </c>
      <c r="AB49" s="65">
        <v>7</v>
      </c>
      <c r="AC49" s="493">
        <f>SUM(AB49:AB50)</f>
        <v>13</v>
      </c>
      <c r="AD49" s="518"/>
      <c r="AE49" s="33"/>
      <c r="AF49" s="267"/>
      <c r="AG49" s="493">
        <f>SUM(AH49:AH50)</f>
        <v>17</v>
      </c>
      <c r="AH49" s="42">
        <v>13</v>
      </c>
      <c r="AI49" s="62" t="s">
        <v>40</v>
      </c>
      <c r="AJ49" s="65">
        <v>3</v>
      </c>
      <c r="AK49" s="493">
        <f>SUM(AJ49:AJ50)</f>
        <v>14</v>
      </c>
      <c r="AL49" s="518"/>
      <c r="AN49" s="590"/>
      <c r="AO49" s="549"/>
      <c r="AP49" s="271">
        <f>SUM(AQ49:AQ50)</f>
        <v>10</v>
      </c>
      <c r="AQ49" s="42">
        <v>5</v>
      </c>
      <c r="AR49" s="62" t="s">
        <v>41</v>
      </c>
      <c r="AS49" s="84">
        <v>8</v>
      </c>
      <c r="AT49" s="271">
        <f>SUM(AS49:AS50)</f>
        <v>15</v>
      </c>
      <c r="AU49" s="571"/>
      <c r="AV49" s="590"/>
      <c r="AW49" s="549"/>
      <c r="AX49" s="271">
        <f>SUM(AY49:AY50)</f>
        <v>7</v>
      </c>
      <c r="AY49" s="42">
        <v>2</v>
      </c>
      <c r="AZ49" s="62" t="s">
        <v>41</v>
      </c>
      <c r="BA49" s="84">
        <v>8</v>
      </c>
      <c r="BB49" s="271">
        <f>SUM(BA49:BA50)</f>
        <v>11</v>
      </c>
      <c r="BC49" s="518"/>
    </row>
    <row r="50" spans="2:55" ht="30" customHeight="1">
      <c r="B50" s="517"/>
      <c r="C50" s="296"/>
      <c r="D50" s="494"/>
      <c r="E50" s="43">
        <v>4</v>
      </c>
      <c r="F50" s="68" t="s">
        <v>40</v>
      </c>
      <c r="G50" s="85">
        <v>6</v>
      </c>
      <c r="H50" s="494"/>
      <c r="I50" s="598"/>
      <c r="J50" s="471"/>
      <c r="K50" s="494"/>
      <c r="L50" s="43">
        <v>3</v>
      </c>
      <c r="M50" s="68" t="s">
        <v>40</v>
      </c>
      <c r="N50" s="85">
        <v>4</v>
      </c>
      <c r="O50" s="494"/>
      <c r="P50" s="598"/>
      <c r="Q50" s="471"/>
      <c r="R50" s="494"/>
      <c r="S50" s="43">
        <v>7</v>
      </c>
      <c r="T50" s="68" t="s">
        <v>40</v>
      </c>
      <c r="U50" s="85">
        <v>4</v>
      </c>
      <c r="V50" s="494"/>
      <c r="W50" s="604"/>
      <c r="X50" s="494"/>
      <c r="Y50" s="494"/>
      <c r="Z50" s="43">
        <v>4</v>
      </c>
      <c r="AA50" s="68" t="s">
        <v>40</v>
      </c>
      <c r="AB50" s="71">
        <v>6</v>
      </c>
      <c r="AC50" s="494"/>
      <c r="AD50" s="519"/>
      <c r="AE50" s="33"/>
      <c r="AF50" s="296"/>
      <c r="AG50" s="494"/>
      <c r="AH50" s="43">
        <v>4</v>
      </c>
      <c r="AI50" s="62" t="s">
        <v>40</v>
      </c>
      <c r="AJ50" s="71">
        <v>11</v>
      </c>
      <c r="AK50" s="494"/>
      <c r="AL50" s="519"/>
      <c r="AN50" s="591"/>
      <c r="AO50" s="550"/>
      <c r="AP50" s="524"/>
      <c r="AQ50" s="43">
        <v>5</v>
      </c>
      <c r="AR50" s="68" t="s">
        <v>41</v>
      </c>
      <c r="AS50" s="85">
        <v>7</v>
      </c>
      <c r="AT50" s="524"/>
      <c r="AU50" s="598"/>
      <c r="AV50" s="591"/>
      <c r="AW50" s="550"/>
      <c r="AX50" s="524"/>
      <c r="AY50" s="43">
        <v>5</v>
      </c>
      <c r="AZ50" s="68" t="s">
        <v>41</v>
      </c>
      <c r="BA50" s="85">
        <v>3</v>
      </c>
      <c r="BB50" s="524"/>
      <c r="BC50" s="519"/>
    </row>
    <row r="51" spans="2:55" ht="45" customHeight="1">
      <c r="B51" s="527">
        <v>5</v>
      </c>
      <c r="C51" s="557" t="s">
        <v>140</v>
      </c>
      <c r="D51" s="558"/>
      <c r="E51" s="558"/>
      <c r="F51" s="67"/>
      <c r="G51" s="558" t="s">
        <v>95</v>
      </c>
      <c r="H51" s="558"/>
      <c r="I51" s="558"/>
      <c r="J51" s="562" t="s">
        <v>141</v>
      </c>
      <c r="K51" s="558"/>
      <c r="L51" s="558"/>
      <c r="M51" s="67"/>
      <c r="N51" s="558" t="s">
        <v>142</v>
      </c>
      <c r="O51" s="558"/>
      <c r="P51" s="558"/>
      <c r="Q51" s="560" t="s">
        <v>61</v>
      </c>
      <c r="R51" s="559"/>
      <c r="S51" s="559"/>
      <c r="T51" s="69"/>
      <c r="U51" s="559" t="s">
        <v>105</v>
      </c>
      <c r="V51" s="559"/>
      <c r="W51" s="561"/>
      <c r="X51" s="558" t="s">
        <v>103</v>
      </c>
      <c r="Y51" s="558"/>
      <c r="Z51" s="558"/>
      <c r="AA51" s="67"/>
      <c r="AB51" s="558" t="s">
        <v>76</v>
      </c>
      <c r="AC51" s="558"/>
      <c r="AD51" s="565"/>
      <c r="AE51" s="26"/>
      <c r="AF51" s="557" t="s">
        <v>143</v>
      </c>
      <c r="AG51" s="558"/>
      <c r="AH51" s="558"/>
      <c r="AI51" s="67"/>
      <c r="AJ51" s="558" t="s">
        <v>101</v>
      </c>
      <c r="AK51" s="558"/>
      <c r="AL51" s="565"/>
      <c r="AN51" s="590">
        <v>5</v>
      </c>
      <c r="AO51" s="557" t="s">
        <v>96</v>
      </c>
      <c r="AP51" s="558"/>
      <c r="AQ51" s="558"/>
      <c r="AR51" s="69"/>
      <c r="AS51" s="558" t="s">
        <v>144</v>
      </c>
      <c r="AT51" s="558"/>
      <c r="AU51" s="565"/>
      <c r="AV51" s="590">
        <v>5</v>
      </c>
      <c r="AW51" s="248"/>
      <c r="AX51" s="249"/>
      <c r="AY51" s="249"/>
      <c r="AZ51" s="249"/>
      <c r="BA51" s="249"/>
      <c r="BB51" s="249"/>
      <c r="BC51" s="250"/>
    </row>
    <row r="52" spans="2:55" ht="30" customHeight="1">
      <c r="B52" s="516"/>
      <c r="C52" s="267"/>
      <c r="D52" s="493">
        <v>9</v>
      </c>
      <c r="E52" s="42">
        <v>2</v>
      </c>
      <c r="F52" s="62" t="s">
        <v>40</v>
      </c>
      <c r="G52" s="84">
        <v>10</v>
      </c>
      <c r="H52" s="493">
        <f>SUM(G52:G53)</f>
        <v>19</v>
      </c>
      <c r="I52" s="571"/>
      <c r="J52" s="452"/>
      <c r="K52" s="493">
        <f>SUM(L52:L53)</f>
        <v>13</v>
      </c>
      <c r="L52" s="42">
        <v>6</v>
      </c>
      <c r="M52" s="62" t="s">
        <v>40</v>
      </c>
      <c r="N52" s="84">
        <v>4</v>
      </c>
      <c r="O52" s="493">
        <f>SUM(N52:N53)</f>
        <v>8</v>
      </c>
      <c r="P52" s="571"/>
      <c r="Q52" s="452"/>
      <c r="R52" s="493">
        <f>SUM(S52:S53)</f>
        <v>7</v>
      </c>
      <c r="S52" s="42">
        <v>5</v>
      </c>
      <c r="T52" s="62" t="s">
        <v>40</v>
      </c>
      <c r="U52" s="84">
        <v>3</v>
      </c>
      <c r="V52" s="493">
        <f>SUM(U52:U53)</f>
        <v>7</v>
      </c>
      <c r="W52" s="593"/>
      <c r="X52" s="493"/>
      <c r="Y52" s="493">
        <f>SUM(Z52:Z53)</f>
        <v>16</v>
      </c>
      <c r="Z52" s="42">
        <v>5</v>
      </c>
      <c r="AA52" s="62" t="s">
        <v>40</v>
      </c>
      <c r="AB52" s="84">
        <v>1</v>
      </c>
      <c r="AC52" s="493">
        <f>SUM(AB52:AB53)</f>
        <v>4</v>
      </c>
      <c r="AD52" s="518"/>
      <c r="AE52" s="33"/>
      <c r="AF52" s="267"/>
      <c r="AG52" s="493">
        <f>SUM(AH52:AH53)</f>
        <v>9</v>
      </c>
      <c r="AH52" s="42">
        <v>4</v>
      </c>
      <c r="AI52" s="62" t="s">
        <v>40</v>
      </c>
      <c r="AJ52" s="65">
        <v>5</v>
      </c>
      <c r="AK52" s="493">
        <f>SUM(AJ52:AJ53)</f>
        <v>10</v>
      </c>
      <c r="AL52" s="518"/>
      <c r="AN52" s="590"/>
      <c r="AO52" s="54"/>
      <c r="AP52" s="271">
        <f>SUM(AQ52:AQ53)</f>
        <v>10</v>
      </c>
      <c r="AQ52" s="55">
        <v>5</v>
      </c>
      <c r="AR52" s="62" t="s">
        <v>41</v>
      </c>
      <c r="AS52" s="56">
        <v>6</v>
      </c>
      <c r="AT52" s="271">
        <f>SUM(AS52:AS53)</f>
        <v>17</v>
      </c>
      <c r="AU52" s="78"/>
      <c r="AV52" s="590"/>
      <c r="AW52" s="251"/>
      <c r="AX52" s="252"/>
      <c r="AY52" s="252"/>
      <c r="AZ52" s="252"/>
      <c r="BA52" s="252"/>
      <c r="BB52" s="252"/>
      <c r="BC52" s="253"/>
    </row>
    <row r="53" spans="2:55" ht="30" customHeight="1" thickBot="1">
      <c r="B53" s="575"/>
      <c r="C53" s="268"/>
      <c r="D53" s="586"/>
      <c r="E53" s="44">
        <v>7</v>
      </c>
      <c r="F53" s="63" t="s">
        <v>40</v>
      </c>
      <c r="G53" s="45">
        <v>9</v>
      </c>
      <c r="H53" s="586"/>
      <c r="I53" s="572"/>
      <c r="J53" s="453"/>
      <c r="K53" s="586"/>
      <c r="L53" s="44">
        <v>7</v>
      </c>
      <c r="M53" s="63" t="s">
        <v>40</v>
      </c>
      <c r="N53" s="45">
        <v>4</v>
      </c>
      <c r="O53" s="586"/>
      <c r="P53" s="572"/>
      <c r="Q53" s="453"/>
      <c r="R53" s="586"/>
      <c r="S53" s="44">
        <v>2</v>
      </c>
      <c r="T53" s="63" t="s">
        <v>40</v>
      </c>
      <c r="U53" s="45">
        <v>4</v>
      </c>
      <c r="V53" s="586"/>
      <c r="W53" s="594"/>
      <c r="X53" s="586"/>
      <c r="Y53" s="586"/>
      <c r="Z53" s="44">
        <v>11</v>
      </c>
      <c r="AA53" s="63" t="s">
        <v>40</v>
      </c>
      <c r="AB53" s="45">
        <v>3</v>
      </c>
      <c r="AC53" s="586"/>
      <c r="AD53" s="587"/>
      <c r="AE53" s="33"/>
      <c r="AF53" s="268"/>
      <c r="AG53" s="586"/>
      <c r="AH53" s="44">
        <v>5</v>
      </c>
      <c r="AI53" s="63" t="s">
        <v>40</v>
      </c>
      <c r="AJ53" s="66">
        <v>5</v>
      </c>
      <c r="AK53" s="586"/>
      <c r="AL53" s="587"/>
      <c r="AN53" s="648"/>
      <c r="AO53" s="57"/>
      <c r="AP53" s="568"/>
      <c r="AQ53" s="58">
        <v>5</v>
      </c>
      <c r="AR53" s="63" t="s">
        <v>41</v>
      </c>
      <c r="AS53" s="59">
        <v>11</v>
      </c>
      <c r="AT53" s="568"/>
      <c r="AU53" s="60"/>
      <c r="AV53" s="648"/>
      <c r="AW53" s="254"/>
      <c r="AX53" s="255"/>
      <c r="AY53" s="255"/>
      <c r="AZ53" s="255"/>
      <c r="BA53" s="255"/>
      <c r="BB53" s="255"/>
      <c r="BC53" s="256"/>
    </row>
  </sheetData>
  <mergeCells count="616">
    <mergeCell ref="AS51:AU51"/>
    <mergeCell ref="AV51:AV53"/>
    <mergeCell ref="AW51:BC53"/>
    <mergeCell ref="C52:C53"/>
    <mergeCell ref="D52:D53"/>
    <mergeCell ref="H52:H53"/>
    <mergeCell ref="I52:I53"/>
    <mergeCell ref="J52:J53"/>
    <mergeCell ref="K52:K53"/>
    <mergeCell ref="O52:O53"/>
    <mergeCell ref="X51:Z51"/>
    <mergeCell ref="AB51:AD51"/>
    <mergeCell ref="AF51:AH51"/>
    <mergeCell ref="AJ51:AL51"/>
    <mergeCell ref="AN51:AN53"/>
    <mergeCell ref="AO51:AQ51"/>
    <mergeCell ref="Y52:Y53"/>
    <mergeCell ref="AC52:AC53"/>
    <mergeCell ref="AD52:AD53"/>
    <mergeCell ref="AF52:AF53"/>
    <mergeCell ref="AG52:AG53"/>
    <mergeCell ref="AK52:AK53"/>
    <mergeCell ref="AL52:AL53"/>
    <mergeCell ref="AP52:AP53"/>
    <mergeCell ref="AT52:AT53"/>
    <mergeCell ref="P52:P53"/>
    <mergeCell ref="AL49:AL50"/>
    <mergeCell ref="AO49:AO50"/>
    <mergeCell ref="R49:R50"/>
    <mergeCell ref="V49:V50"/>
    <mergeCell ref="W49:W50"/>
    <mergeCell ref="X49:X50"/>
    <mergeCell ref="Y49:Y50"/>
    <mergeCell ref="AC49:AC50"/>
    <mergeCell ref="B48:B50"/>
    <mergeCell ref="Q48:S48"/>
    <mergeCell ref="C49:C50"/>
    <mergeCell ref="D49:D50"/>
    <mergeCell ref="H49:H50"/>
    <mergeCell ref="I49:I50"/>
    <mergeCell ref="J49:J50"/>
    <mergeCell ref="U48:W48"/>
    <mergeCell ref="X48:Z48"/>
    <mergeCell ref="AD49:AD50"/>
    <mergeCell ref="AF49:AF50"/>
    <mergeCell ref="AG49:AG50"/>
    <mergeCell ref="C48:E48"/>
    <mergeCell ref="G48:I48"/>
    <mergeCell ref="J48:L48"/>
    <mergeCell ref="N48:P48"/>
    <mergeCell ref="B51:B53"/>
    <mergeCell ref="C51:E51"/>
    <mergeCell ref="G51:I51"/>
    <mergeCell ref="J51:L51"/>
    <mergeCell ref="N51:P51"/>
    <mergeCell ref="Q51:S51"/>
    <mergeCell ref="U51:W51"/>
    <mergeCell ref="Q52:Q53"/>
    <mergeCell ref="R52:R53"/>
    <mergeCell ref="V52:V53"/>
    <mergeCell ref="W52:W53"/>
    <mergeCell ref="X52:X53"/>
    <mergeCell ref="K49:K50"/>
    <mergeCell ref="O49:O50"/>
    <mergeCell ref="P49:P50"/>
    <mergeCell ref="Q49:Q50"/>
    <mergeCell ref="AT46:AT47"/>
    <mergeCell ref="AU46:AU47"/>
    <mergeCell ref="AW46:AW47"/>
    <mergeCell ref="AX46:AX47"/>
    <mergeCell ref="BB46:BB47"/>
    <mergeCell ref="AO48:AQ48"/>
    <mergeCell ref="AS48:AU48"/>
    <mergeCell ref="AV48:AV50"/>
    <mergeCell ref="AW48:AY48"/>
    <mergeCell ref="BA48:BC48"/>
    <mergeCell ref="AX49:AX50"/>
    <mergeCell ref="BB49:BB50"/>
    <mergeCell ref="BC49:BC50"/>
    <mergeCell ref="AP49:AP50"/>
    <mergeCell ref="AT49:AT50"/>
    <mergeCell ref="AU49:AU50"/>
    <mergeCell ref="AW49:AW50"/>
    <mergeCell ref="AP46:AP47"/>
    <mergeCell ref="AB48:AD48"/>
    <mergeCell ref="AF48:AH48"/>
    <mergeCell ref="AJ48:AL48"/>
    <mergeCell ref="AN48:AN50"/>
    <mergeCell ref="AK49:AK50"/>
    <mergeCell ref="AS45:AU45"/>
    <mergeCell ref="AV45:AV47"/>
    <mergeCell ref="AW45:AY45"/>
    <mergeCell ref="BA45:BC45"/>
    <mergeCell ref="C46:C47"/>
    <mergeCell ref="D46:D47"/>
    <mergeCell ref="H46:H47"/>
    <mergeCell ref="I46:I47"/>
    <mergeCell ref="J46:J47"/>
    <mergeCell ref="K46:K47"/>
    <mergeCell ref="X45:Z45"/>
    <mergeCell ref="AB45:AD45"/>
    <mergeCell ref="AF45:AH45"/>
    <mergeCell ref="AJ45:AL45"/>
    <mergeCell ref="AN45:AN47"/>
    <mergeCell ref="AO45:AQ45"/>
    <mergeCell ref="X46:X47"/>
    <mergeCell ref="Y46:Y47"/>
    <mergeCell ref="AC46:AC47"/>
    <mergeCell ref="AD46:AD47"/>
    <mergeCell ref="BC46:BC47"/>
    <mergeCell ref="B42:B44"/>
    <mergeCell ref="Q42:S42"/>
    <mergeCell ref="AF46:AF47"/>
    <mergeCell ref="AG46:AG47"/>
    <mergeCell ref="AK46:AK47"/>
    <mergeCell ref="B45:B47"/>
    <mergeCell ref="C45:E45"/>
    <mergeCell ref="G45:I45"/>
    <mergeCell ref="J45:L45"/>
    <mergeCell ref="N45:P45"/>
    <mergeCell ref="Q45:S45"/>
    <mergeCell ref="U45:W45"/>
    <mergeCell ref="O46:O47"/>
    <mergeCell ref="P46:P47"/>
    <mergeCell ref="Q46:Q47"/>
    <mergeCell ref="R46:R47"/>
    <mergeCell ref="V46:V47"/>
    <mergeCell ref="W46:W47"/>
    <mergeCell ref="AL46:AL47"/>
    <mergeCell ref="AO46:AO47"/>
    <mergeCell ref="C43:C44"/>
    <mergeCell ref="D43:D44"/>
    <mergeCell ref="H43:H44"/>
    <mergeCell ref="I43:I44"/>
    <mergeCell ref="J43:J44"/>
    <mergeCell ref="U42:W42"/>
    <mergeCell ref="X42:Z42"/>
    <mergeCell ref="AB42:AD42"/>
    <mergeCell ref="AF42:AH42"/>
    <mergeCell ref="AD43:AD44"/>
    <mergeCell ref="AF43:AF44"/>
    <mergeCell ref="AG43:AG44"/>
    <mergeCell ref="C42:E42"/>
    <mergeCell ref="G42:I42"/>
    <mergeCell ref="J42:L42"/>
    <mergeCell ref="N42:P42"/>
    <mergeCell ref="AL43:AL44"/>
    <mergeCell ref="AO43:AO44"/>
    <mergeCell ref="R43:R44"/>
    <mergeCell ref="V43:V44"/>
    <mergeCell ref="W43:W44"/>
    <mergeCell ref="X43:X44"/>
    <mergeCell ref="AT40:AT41"/>
    <mergeCell ref="AW40:AW41"/>
    <mergeCell ref="AX40:AX41"/>
    <mergeCell ref="BB40:BB41"/>
    <mergeCell ref="AO42:AQ42"/>
    <mergeCell ref="AS42:AU42"/>
    <mergeCell ref="AV42:AV44"/>
    <mergeCell ref="AW42:AY42"/>
    <mergeCell ref="BA42:BC42"/>
    <mergeCell ref="AX43:AX44"/>
    <mergeCell ref="BB43:BB44"/>
    <mergeCell ref="BC43:BC44"/>
    <mergeCell ref="AP43:AP44"/>
    <mergeCell ref="AT43:AT44"/>
    <mergeCell ref="AU43:AU44"/>
    <mergeCell ref="AW43:AW44"/>
    <mergeCell ref="AF40:AF41"/>
    <mergeCell ref="AG40:AG41"/>
    <mergeCell ref="AK40:AK41"/>
    <mergeCell ref="AL40:AL41"/>
    <mergeCell ref="K43:K44"/>
    <mergeCell ref="O43:O44"/>
    <mergeCell ref="P43:P44"/>
    <mergeCell ref="Q43:Q44"/>
    <mergeCell ref="AP40:AP41"/>
    <mergeCell ref="AJ42:AL42"/>
    <mergeCell ref="AN42:AN44"/>
    <mergeCell ref="AK43:AK44"/>
    <mergeCell ref="Y43:Y44"/>
    <mergeCell ref="AC43:AC44"/>
    <mergeCell ref="B39:B41"/>
    <mergeCell ref="C39:I41"/>
    <mergeCell ref="J39:P41"/>
    <mergeCell ref="Q39:S39"/>
    <mergeCell ref="U39:W39"/>
    <mergeCell ref="X39:Z39"/>
    <mergeCell ref="AB39:AD39"/>
    <mergeCell ref="BC40:BC41"/>
    <mergeCell ref="AW39:AY39"/>
    <mergeCell ref="BA39:BC39"/>
    <mergeCell ref="Q40:Q41"/>
    <mergeCell ref="R40:R41"/>
    <mergeCell ref="V40:V41"/>
    <mergeCell ref="W40:W41"/>
    <mergeCell ref="X40:X41"/>
    <mergeCell ref="Y40:Y41"/>
    <mergeCell ref="AC40:AC41"/>
    <mergeCell ref="AD40:AD41"/>
    <mergeCell ref="AF39:AH39"/>
    <mergeCell ref="AJ39:AL39"/>
    <mergeCell ref="AN39:AN41"/>
    <mergeCell ref="AO39:AQ39"/>
    <mergeCell ref="AS39:AU39"/>
    <mergeCell ref="AV39:AV41"/>
    <mergeCell ref="BA35:BC35"/>
    <mergeCell ref="C37:AD37"/>
    <mergeCell ref="AF37:AL38"/>
    <mergeCell ref="AO37:BC37"/>
    <mergeCell ref="C38:I38"/>
    <mergeCell ref="J38:P38"/>
    <mergeCell ref="Q38:W38"/>
    <mergeCell ref="X38:AD38"/>
    <mergeCell ref="AO38:AU38"/>
    <mergeCell ref="AW38:BC38"/>
    <mergeCell ref="AN35:AN37"/>
    <mergeCell ref="AO35:AQ35"/>
    <mergeCell ref="AS35:AU35"/>
    <mergeCell ref="U32:W32"/>
    <mergeCell ref="X32:Z32"/>
    <mergeCell ref="AB32:AD32"/>
    <mergeCell ref="AF32:AH32"/>
    <mergeCell ref="AJ32:AL32"/>
    <mergeCell ref="AL33:AL34"/>
    <mergeCell ref="AW35:AY35"/>
    <mergeCell ref="AD33:AD34"/>
    <mergeCell ref="AF33:AF34"/>
    <mergeCell ref="AG33:AG34"/>
    <mergeCell ref="AK33:AK34"/>
    <mergeCell ref="R33:R34"/>
    <mergeCell ref="V33:V34"/>
    <mergeCell ref="W33:W34"/>
    <mergeCell ref="X33:X34"/>
    <mergeCell ref="Y33:Y34"/>
    <mergeCell ref="AC33:AC34"/>
    <mergeCell ref="B32:B34"/>
    <mergeCell ref="C32:E32"/>
    <mergeCell ref="G32:I32"/>
    <mergeCell ref="J32:L32"/>
    <mergeCell ref="N32:P32"/>
    <mergeCell ref="Q32:S32"/>
    <mergeCell ref="K33:K34"/>
    <mergeCell ref="O33:O34"/>
    <mergeCell ref="P33:P34"/>
    <mergeCell ref="Q33:Q34"/>
    <mergeCell ref="C33:C34"/>
    <mergeCell ref="D33:D34"/>
    <mergeCell ref="H33:H34"/>
    <mergeCell ref="I33:I34"/>
    <mergeCell ref="J33:J34"/>
    <mergeCell ref="AF29:AH29"/>
    <mergeCell ref="AJ29:AL29"/>
    <mergeCell ref="C30:C31"/>
    <mergeCell ref="D30:D31"/>
    <mergeCell ref="H30:H31"/>
    <mergeCell ref="I30:I31"/>
    <mergeCell ref="J30:J31"/>
    <mergeCell ref="K30:K31"/>
    <mergeCell ref="O30:O31"/>
    <mergeCell ref="P30:P31"/>
    <mergeCell ref="AC30:AC31"/>
    <mergeCell ref="AD30:AD31"/>
    <mergeCell ref="AF30:AF31"/>
    <mergeCell ref="AG30:AG31"/>
    <mergeCell ref="AK30:AK31"/>
    <mergeCell ref="AL30:AL31"/>
    <mergeCell ref="Q30:Q31"/>
    <mergeCell ref="R30:R31"/>
    <mergeCell ref="V30:V31"/>
    <mergeCell ref="W30:W31"/>
    <mergeCell ref="X30:X31"/>
    <mergeCell ref="Y30:Y31"/>
    <mergeCell ref="BD28:BD29"/>
    <mergeCell ref="B29:B31"/>
    <mergeCell ref="C29:E29"/>
    <mergeCell ref="G29:I29"/>
    <mergeCell ref="J29:L29"/>
    <mergeCell ref="N29:P29"/>
    <mergeCell ref="Q29:S29"/>
    <mergeCell ref="U29:W29"/>
    <mergeCell ref="X29:Z29"/>
    <mergeCell ref="AB29:AD29"/>
    <mergeCell ref="AT27:AT28"/>
    <mergeCell ref="AU27:AU28"/>
    <mergeCell ref="AW27:AW28"/>
    <mergeCell ref="AX27:AX28"/>
    <mergeCell ref="BB27:BB28"/>
    <mergeCell ref="BC27:BC28"/>
    <mergeCell ref="AF27:AF28"/>
    <mergeCell ref="AG27:AG28"/>
    <mergeCell ref="AK27:AK28"/>
    <mergeCell ref="AL27:AL28"/>
    <mergeCell ref="AO27:AO28"/>
    <mergeCell ref="AP27:AP28"/>
    <mergeCell ref="O27:O28"/>
    <mergeCell ref="P27:P28"/>
    <mergeCell ref="AS26:AU26"/>
    <mergeCell ref="AV26:AV28"/>
    <mergeCell ref="AW26:AY26"/>
    <mergeCell ref="BA26:BC26"/>
    <mergeCell ref="C27:C28"/>
    <mergeCell ref="D27:D28"/>
    <mergeCell ref="H27:H28"/>
    <mergeCell ref="I27:I28"/>
    <mergeCell ref="J27:J28"/>
    <mergeCell ref="K27:K28"/>
    <mergeCell ref="X26:Z26"/>
    <mergeCell ref="AB26:AD26"/>
    <mergeCell ref="AF26:AH26"/>
    <mergeCell ref="AJ26:AL26"/>
    <mergeCell ref="AN26:AN28"/>
    <mergeCell ref="AO26:AQ26"/>
    <mergeCell ref="X27:X28"/>
    <mergeCell ref="Y27:Y28"/>
    <mergeCell ref="AC27:AC28"/>
    <mergeCell ref="AD27:AD28"/>
    <mergeCell ref="AL24:AL25"/>
    <mergeCell ref="AO24:AO25"/>
    <mergeCell ref="R24:R25"/>
    <mergeCell ref="V24:V25"/>
    <mergeCell ref="W24:W25"/>
    <mergeCell ref="X24:X25"/>
    <mergeCell ref="Y24:Y25"/>
    <mergeCell ref="AC24:AC25"/>
    <mergeCell ref="B23:B25"/>
    <mergeCell ref="Q23:S23"/>
    <mergeCell ref="C24:C25"/>
    <mergeCell ref="D24:D25"/>
    <mergeCell ref="H24:H25"/>
    <mergeCell ref="X23:Z23"/>
    <mergeCell ref="AB23:AD23"/>
    <mergeCell ref="AF23:AH23"/>
    <mergeCell ref="AD24:AD25"/>
    <mergeCell ref="AF24:AF25"/>
    <mergeCell ref="AG24:AG25"/>
    <mergeCell ref="B26:B28"/>
    <mergeCell ref="C26:E26"/>
    <mergeCell ref="G26:I26"/>
    <mergeCell ref="J26:L26"/>
    <mergeCell ref="N26:P26"/>
    <mergeCell ref="Q26:S26"/>
    <mergeCell ref="U26:W26"/>
    <mergeCell ref="Q27:Q28"/>
    <mergeCell ref="R27:R28"/>
    <mergeCell ref="V27:V28"/>
    <mergeCell ref="W27:W28"/>
    <mergeCell ref="AT21:AT22"/>
    <mergeCell ref="AU21:AU22"/>
    <mergeCell ref="AW21:AW22"/>
    <mergeCell ref="AX21:AX22"/>
    <mergeCell ref="BB21:BB22"/>
    <mergeCell ref="AO23:AQ23"/>
    <mergeCell ref="AS23:AU23"/>
    <mergeCell ref="AV23:AV25"/>
    <mergeCell ref="AW23:AY23"/>
    <mergeCell ref="BA23:BC23"/>
    <mergeCell ref="AX24:AX25"/>
    <mergeCell ref="BB24:BB25"/>
    <mergeCell ref="BC24:BC25"/>
    <mergeCell ref="AP24:AP25"/>
    <mergeCell ref="AT24:AT25"/>
    <mergeCell ref="AU24:AU25"/>
    <mergeCell ref="AW24:AW25"/>
    <mergeCell ref="AO21:AO22"/>
    <mergeCell ref="AP21:AP22"/>
    <mergeCell ref="Q21:Q22"/>
    <mergeCell ref="R21:R22"/>
    <mergeCell ref="V21:V22"/>
    <mergeCell ref="W21:W22"/>
    <mergeCell ref="K24:K25"/>
    <mergeCell ref="O24:O25"/>
    <mergeCell ref="P24:P25"/>
    <mergeCell ref="Q24:Q25"/>
    <mergeCell ref="C23:E23"/>
    <mergeCell ref="G23:I23"/>
    <mergeCell ref="J23:L23"/>
    <mergeCell ref="N23:P23"/>
    <mergeCell ref="O21:O22"/>
    <mergeCell ref="I24:I25"/>
    <mergeCell ref="J24:J25"/>
    <mergeCell ref="U23:W23"/>
    <mergeCell ref="AJ23:AL23"/>
    <mergeCell ref="AN23:AN25"/>
    <mergeCell ref="AK24:AK25"/>
    <mergeCell ref="AS20:AU20"/>
    <mergeCell ref="AV20:AV22"/>
    <mergeCell ref="AW20:AY20"/>
    <mergeCell ref="BA20:BC20"/>
    <mergeCell ref="C21:C22"/>
    <mergeCell ref="D21:D22"/>
    <mergeCell ref="H21:H22"/>
    <mergeCell ref="I21:I22"/>
    <mergeCell ref="J21:J22"/>
    <mergeCell ref="K21:K22"/>
    <mergeCell ref="X20:Z20"/>
    <mergeCell ref="AB20:AD20"/>
    <mergeCell ref="AF20:AH20"/>
    <mergeCell ref="AJ20:AL20"/>
    <mergeCell ref="AN20:AN22"/>
    <mergeCell ref="AO20:AQ20"/>
    <mergeCell ref="X21:X22"/>
    <mergeCell ref="Y21:Y22"/>
    <mergeCell ref="AC21:AC22"/>
    <mergeCell ref="AD21:AD22"/>
    <mergeCell ref="BC21:BC22"/>
    <mergeCell ref="AG21:AG22"/>
    <mergeCell ref="AK21:AK22"/>
    <mergeCell ref="AG18:AG19"/>
    <mergeCell ref="AK18:AK19"/>
    <mergeCell ref="AL18:AL19"/>
    <mergeCell ref="B20:B22"/>
    <mergeCell ref="C20:E20"/>
    <mergeCell ref="G20:I20"/>
    <mergeCell ref="J20:L20"/>
    <mergeCell ref="N20:P20"/>
    <mergeCell ref="Q20:S20"/>
    <mergeCell ref="U20:W20"/>
    <mergeCell ref="W18:W19"/>
    <mergeCell ref="X18:X19"/>
    <mergeCell ref="Y18:Y19"/>
    <mergeCell ref="AC18:AC19"/>
    <mergeCell ref="AD18:AD19"/>
    <mergeCell ref="AF18:AF19"/>
    <mergeCell ref="K18:K19"/>
    <mergeCell ref="O18:O19"/>
    <mergeCell ref="P18:P19"/>
    <mergeCell ref="Q18:Q19"/>
    <mergeCell ref="R18:R19"/>
    <mergeCell ref="P21:P22"/>
    <mergeCell ref="AL21:AL22"/>
    <mergeCell ref="BB15:BB16"/>
    <mergeCell ref="BC15:BC16"/>
    <mergeCell ref="B17:B19"/>
    <mergeCell ref="C17:E17"/>
    <mergeCell ref="G17:I17"/>
    <mergeCell ref="J17:L17"/>
    <mergeCell ref="N17:P17"/>
    <mergeCell ref="Q17:S17"/>
    <mergeCell ref="Q15:Q16"/>
    <mergeCell ref="R15:R16"/>
    <mergeCell ref="V15:V16"/>
    <mergeCell ref="W15:W16"/>
    <mergeCell ref="AF15:AF16"/>
    <mergeCell ref="AG15:AG16"/>
    <mergeCell ref="U17:W17"/>
    <mergeCell ref="X17:Z17"/>
    <mergeCell ref="AB17:AD17"/>
    <mergeCell ref="AF17:AH17"/>
    <mergeCell ref="AJ17:AL17"/>
    <mergeCell ref="C18:C19"/>
    <mergeCell ref="D18:D19"/>
    <mergeCell ref="H18:H19"/>
    <mergeCell ref="AF21:AF22"/>
    <mergeCell ref="I18:I19"/>
    <mergeCell ref="J18:J19"/>
    <mergeCell ref="AF14:AH14"/>
    <mergeCell ref="AJ14:AL14"/>
    <mergeCell ref="AN14:AN16"/>
    <mergeCell ref="AO14:AU16"/>
    <mergeCell ref="AV14:AV16"/>
    <mergeCell ref="AK15:AK16"/>
    <mergeCell ref="AL15:AL16"/>
    <mergeCell ref="V18:V19"/>
    <mergeCell ref="AW15:AW16"/>
    <mergeCell ref="AX15:AX16"/>
    <mergeCell ref="C15:C16"/>
    <mergeCell ref="D15:D16"/>
    <mergeCell ref="H15:H16"/>
    <mergeCell ref="I15:I16"/>
    <mergeCell ref="J15:J16"/>
    <mergeCell ref="K15:K16"/>
    <mergeCell ref="O15:O16"/>
    <mergeCell ref="P15:P16"/>
    <mergeCell ref="X14:AD16"/>
    <mergeCell ref="AT12:AT13"/>
    <mergeCell ref="AX12:AX13"/>
    <mergeCell ref="BB12:BB13"/>
    <mergeCell ref="B14:B16"/>
    <mergeCell ref="C14:E14"/>
    <mergeCell ref="G14:I14"/>
    <mergeCell ref="J14:L14"/>
    <mergeCell ref="N14:P14"/>
    <mergeCell ref="Q14:S14"/>
    <mergeCell ref="U14:W14"/>
    <mergeCell ref="AD12:AD13"/>
    <mergeCell ref="AF12:AF13"/>
    <mergeCell ref="AG12:AG13"/>
    <mergeCell ref="AK12:AK13"/>
    <mergeCell ref="AL12:AL13"/>
    <mergeCell ref="AP12:AP13"/>
    <mergeCell ref="K12:K13"/>
    <mergeCell ref="O12:O13"/>
    <mergeCell ref="P12:P13"/>
    <mergeCell ref="Q12:Q13"/>
    <mergeCell ref="R12:R13"/>
    <mergeCell ref="V12:V13"/>
    <mergeCell ref="AW14:AY14"/>
    <mergeCell ref="BA14:BC14"/>
    <mergeCell ref="U11:W11"/>
    <mergeCell ref="X11:Z11"/>
    <mergeCell ref="AB11:AD11"/>
    <mergeCell ref="AF11:AH11"/>
    <mergeCell ref="AJ11:AL11"/>
    <mergeCell ref="AN11:AN13"/>
    <mergeCell ref="W12:W13"/>
    <mergeCell ref="X12:X13"/>
    <mergeCell ref="Y12:Y13"/>
    <mergeCell ref="AC12:AC13"/>
    <mergeCell ref="BB9:BB10"/>
    <mergeCell ref="BC9:BC10"/>
    <mergeCell ref="B11:B13"/>
    <mergeCell ref="C11:E11"/>
    <mergeCell ref="G11:I11"/>
    <mergeCell ref="J11:K11"/>
    <mergeCell ref="O11:P11"/>
    <mergeCell ref="Q11:S11"/>
    <mergeCell ref="Q9:Q10"/>
    <mergeCell ref="R9:R10"/>
    <mergeCell ref="V9:V10"/>
    <mergeCell ref="W9:W10"/>
    <mergeCell ref="AF9:AF10"/>
    <mergeCell ref="AG9:AG10"/>
    <mergeCell ref="AO11:AQ11"/>
    <mergeCell ref="AS11:AU11"/>
    <mergeCell ref="AV11:AV13"/>
    <mergeCell ref="AW11:AY11"/>
    <mergeCell ref="BA11:BC11"/>
    <mergeCell ref="C12:C13"/>
    <mergeCell ref="D12:D13"/>
    <mergeCell ref="H12:H13"/>
    <mergeCell ref="I12:I13"/>
    <mergeCell ref="J12:J13"/>
    <mergeCell ref="B5:B7"/>
    <mergeCell ref="Q5:S5"/>
    <mergeCell ref="AW8:AY8"/>
    <mergeCell ref="BA8:BC8"/>
    <mergeCell ref="C9:C10"/>
    <mergeCell ref="D9:D10"/>
    <mergeCell ref="H9:H10"/>
    <mergeCell ref="I9:I10"/>
    <mergeCell ref="J9:J10"/>
    <mergeCell ref="K9:K10"/>
    <mergeCell ref="O9:O10"/>
    <mergeCell ref="P9:P10"/>
    <mergeCell ref="AF8:AH8"/>
    <mergeCell ref="AJ8:AL8"/>
    <mergeCell ref="AN8:AN10"/>
    <mergeCell ref="AO8:AQ8"/>
    <mergeCell ref="AS8:AU8"/>
    <mergeCell ref="AV8:AV10"/>
    <mergeCell ref="AK9:AK10"/>
    <mergeCell ref="AL9:AL10"/>
    <mergeCell ref="AP9:AP10"/>
    <mergeCell ref="AT9:AT10"/>
    <mergeCell ref="AW9:AW10"/>
    <mergeCell ref="AX9:AX10"/>
    <mergeCell ref="C5:E5"/>
    <mergeCell ref="G5:I5"/>
    <mergeCell ref="J5:L5"/>
    <mergeCell ref="N5:P5"/>
    <mergeCell ref="BB6:BB7"/>
    <mergeCell ref="BC6:BC7"/>
    <mergeCell ref="B8:B10"/>
    <mergeCell ref="C8:E8"/>
    <mergeCell ref="G8:I8"/>
    <mergeCell ref="J8:L8"/>
    <mergeCell ref="N8:P8"/>
    <mergeCell ref="Q8:S8"/>
    <mergeCell ref="U8:W8"/>
    <mergeCell ref="X8:AD10"/>
    <mergeCell ref="AO6:AO7"/>
    <mergeCell ref="AP6:AP7"/>
    <mergeCell ref="AT6:AT7"/>
    <mergeCell ref="AU6:AU7"/>
    <mergeCell ref="AW6:AW7"/>
    <mergeCell ref="AX6:AX7"/>
    <mergeCell ref="AC6:AC7"/>
    <mergeCell ref="AD6:AD7"/>
    <mergeCell ref="AF6:AF7"/>
    <mergeCell ref="AG6:AG7"/>
    <mergeCell ref="X5:Z5"/>
    <mergeCell ref="AB5:AD5"/>
    <mergeCell ref="AF5:AH5"/>
    <mergeCell ref="AJ5:AL5"/>
    <mergeCell ref="AN5:AN7"/>
    <mergeCell ref="V6:V7"/>
    <mergeCell ref="W6:W7"/>
    <mergeCell ref="X6:X7"/>
    <mergeCell ref="Y6:Y7"/>
    <mergeCell ref="AK6:AK7"/>
    <mergeCell ref="AL6:AL7"/>
    <mergeCell ref="O6:O7"/>
    <mergeCell ref="P6:P7"/>
    <mergeCell ref="Q6:Q7"/>
    <mergeCell ref="R6:R7"/>
    <mergeCell ref="C3:AD3"/>
    <mergeCell ref="AF3:AL4"/>
    <mergeCell ref="AO3:BC3"/>
    <mergeCell ref="C4:I4"/>
    <mergeCell ref="J4:P4"/>
    <mergeCell ref="Q4:W4"/>
    <mergeCell ref="X4:AD4"/>
    <mergeCell ref="AO4:AU4"/>
    <mergeCell ref="AV4:BC4"/>
    <mergeCell ref="AO5:AQ5"/>
    <mergeCell ref="AS5:AU5"/>
    <mergeCell ref="AV5:AV7"/>
    <mergeCell ref="AW5:AY5"/>
    <mergeCell ref="BA5:BC5"/>
    <mergeCell ref="C6:C7"/>
    <mergeCell ref="D6:D7"/>
    <mergeCell ref="H6:H7"/>
    <mergeCell ref="J6:J7"/>
    <mergeCell ref="K6:K7"/>
    <mergeCell ref="U5:W5"/>
  </mergeCells>
  <phoneticPr fontId="2"/>
  <printOptions horizontalCentered="1" verticalCentered="1"/>
  <pageMargins left="0" right="0" top="0" bottom="0" header="0.31496062992125984" footer="0.31496062992125984"/>
  <pageSetup paperSize="9" scale="30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BC42-8BAF-44C7-B1CC-480040ECCD00}">
  <dimension ref="B2:P49"/>
  <sheetViews>
    <sheetView showGridLines="0" zoomScaleNormal="100" workbookViewId="0">
      <selection activeCell="D16" sqref="D16"/>
    </sheetView>
  </sheetViews>
  <sheetFormatPr baseColWidth="10" defaultColWidth="9" defaultRowHeight="20"/>
  <cols>
    <col min="1" max="1" width="9" style="1"/>
    <col min="2" max="2" width="6.83203125" style="1" customWidth="1"/>
    <col min="3" max="3" width="5.6640625" style="2" customWidth="1"/>
    <col min="4" max="4" width="30.6640625" style="1" customWidth="1"/>
    <col min="5" max="7" width="8.6640625" style="2" customWidth="1"/>
    <col min="8" max="9" width="8.6640625" style="1" customWidth="1"/>
    <col min="10" max="12" width="8.6640625" style="2" customWidth="1"/>
    <col min="13" max="13" width="30.6640625" style="1" customWidth="1"/>
    <col min="14" max="14" width="5.6640625" style="2" customWidth="1"/>
    <col min="15" max="15" width="6.83203125" style="1" customWidth="1"/>
    <col min="16" max="16" width="5.33203125" style="1" customWidth="1"/>
    <col min="17" max="17" width="4" style="1" customWidth="1"/>
    <col min="18" max="16384" width="9" style="1"/>
  </cols>
  <sheetData>
    <row r="2" spans="2:16" ht="35.25" customHeight="1">
      <c r="C2" s="3" t="s">
        <v>145</v>
      </c>
    </row>
    <row r="3" spans="2:16" ht="28" customHeight="1">
      <c r="C3" s="1"/>
    </row>
    <row r="4" spans="2:16" ht="28" customHeight="1">
      <c r="C4" s="1"/>
    </row>
    <row r="5" spans="2:16" ht="28" customHeight="1">
      <c r="C5" s="1"/>
    </row>
    <row r="6" spans="2:16" ht="28" customHeight="1">
      <c r="C6" s="1"/>
    </row>
    <row r="7" spans="2:16" ht="28" customHeight="1">
      <c r="C7" s="1"/>
    </row>
    <row r="8" spans="2:16" ht="28" customHeight="1">
      <c r="C8" s="3"/>
    </row>
    <row r="9" spans="2:16" ht="28" customHeight="1">
      <c r="C9" s="3"/>
    </row>
    <row r="10" spans="2:16" ht="39">
      <c r="C10" s="3"/>
    </row>
    <row r="11" spans="2:16" ht="39">
      <c r="C11" s="3"/>
    </row>
    <row r="13" spans="2:16" ht="21" customHeight="1"/>
    <row r="14" spans="2:16" ht="38.25" customHeight="1"/>
    <row r="15" spans="2:16" ht="21" customHeight="1"/>
    <row r="16" spans="2:16" ht="36" customHeight="1">
      <c r="B16" s="8"/>
      <c r="C16" s="3" t="s">
        <v>0</v>
      </c>
      <c r="D16" s="22"/>
      <c r="E16" s="9"/>
      <c r="F16" s="9"/>
      <c r="G16" s="9"/>
      <c r="H16" s="9"/>
      <c r="I16" s="9"/>
      <c r="J16" s="9"/>
      <c r="K16" s="10"/>
      <c r="L16" s="9"/>
      <c r="M16" s="11"/>
      <c r="N16" s="12"/>
      <c r="O16" s="13"/>
      <c r="P16" s="13"/>
    </row>
    <row r="17" spans="2:16" ht="17.25" customHeight="1">
      <c r="B17" s="8"/>
      <c r="C17" s="9"/>
      <c r="E17" s="9"/>
      <c r="F17" s="9"/>
      <c r="G17" s="9"/>
      <c r="H17" s="9"/>
      <c r="I17" s="9"/>
      <c r="J17" s="9"/>
      <c r="K17" s="9"/>
      <c r="L17" s="9"/>
      <c r="M17" s="14"/>
      <c r="N17" s="9"/>
      <c r="O17" s="15"/>
      <c r="P17" s="15"/>
    </row>
    <row r="18" spans="2:16" ht="28" customHeight="1">
      <c r="B18" s="8"/>
      <c r="C18" s="10"/>
      <c r="D18" s="23" t="s">
        <v>1</v>
      </c>
      <c r="E18" s="9"/>
      <c r="F18" s="12"/>
      <c r="G18" s="9"/>
      <c r="H18" s="9"/>
      <c r="I18" s="9"/>
      <c r="J18" s="9"/>
      <c r="K18" s="16"/>
      <c r="L18" s="9"/>
      <c r="M18" s="15"/>
      <c r="N18" s="9"/>
      <c r="O18" s="15"/>
      <c r="P18" s="15"/>
    </row>
    <row r="19" spans="2:16" ht="28" customHeight="1">
      <c r="B19" s="8"/>
      <c r="C19" s="9"/>
      <c r="D19" s="15"/>
      <c r="E19" s="9"/>
      <c r="F19" s="17"/>
      <c r="G19" s="9"/>
      <c r="H19" s="9"/>
      <c r="I19" s="9"/>
      <c r="J19" s="9"/>
      <c r="K19" s="16"/>
      <c r="L19" s="9"/>
      <c r="M19" s="15"/>
      <c r="N19" s="9"/>
      <c r="O19" s="15"/>
      <c r="P19" s="15"/>
    </row>
    <row r="20" spans="2:16" ht="28" customHeight="1">
      <c r="B20" s="8"/>
      <c r="C20" s="9"/>
      <c r="D20" s="14"/>
      <c r="E20" s="9"/>
      <c r="F20" s="9"/>
      <c r="G20" s="9"/>
      <c r="H20" s="9"/>
      <c r="I20" s="9"/>
      <c r="J20" s="9"/>
      <c r="K20" s="16"/>
      <c r="L20" s="9"/>
      <c r="M20" s="15"/>
      <c r="N20" s="9"/>
      <c r="O20" s="15"/>
      <c r="P20" s="15"/>
    </row>
    <row r="21" spans="2:16" ht="28" customHeight="1">
      <c r="B21" s="18"/>
      <c r="C21" s="9"/>
      <c r="D21" s="19"/>
      <c r="E21" s="12"/>
      <c r="F21" s="9"/>
      <c r="G21" s="9"/>
      <c r="H21" s="9"/>
      <c r="I21" s="9"/>
      <c r="J21" s="9"/>
      <c r="K21" s="9"/>
      <c r="L21" s="9"/>
      <c r="M21" s="15"/>
      <c r="N21" s="9"/>
      <c r="O21" s="19"/>
      <c r="P21" s="19"/>
    </row>
    <row r="22" spans="2:16" ht="28" customHeight="1">
      <c r="B22" s="8"/>
      <c r="C22" s="9"/>
      <c r="D22" s="19"/>
      <c r="E22" s="9"/>
      <c r="F22" s="9"/>
      <c r="G22" s="12"/>
      <c r="H22" s="9"/>
      <c r="I22" s="9"/>
      <c r="J22" s="10"/>
      <c r="K22" s="9"/>
      <c r="L22" s="9"/>
      <c r="M22" s="15"/>
      <c r="N22" s="9"/>
      <c r="O22" s="19"/>
      <c r="P22" s="19"/>
    </row>
    <row r="23" spans="2:16" ht="28" customHeight="1">
      <c r="B23" s="8"/>
      <c r="C23" s="9"/>
      <c r="D23" s="19"/>
      <c r="E23" s="9"/>
      <c r="F23" s="9"/>
      <c r="G23" s="9"/>
      <c r="H23" s="9"/>
      <c r="I23" s="9"/>
      <c r="J23" s="16"/>
      <c r="K23" s="9"/>
      <c r="L23" s="16"/>
      <c r="M23" s="19"/>
      <c r="N23" s="9"/>
      <c r="O23" s="15"/>
      <c r="P23" s="15"/>
    </row>
    <row r="24" spans="2:16" ht="28" customHeight="1">
      <c r="B24" s="8"/>
      <c r="C24" s="9"/>
      <c r="D24" s="19"/>
      <c r="E24" s="12"/>
      <c r="F24" s="9"/>
      <c r="G24" s="9"/>
      <c r="H24" s="9"/>
      <c r="I24" s="9"/>
      <c r="J24" s="16"/>
      <c r="K24" s="9"/>
      <c r="L24" s="10"/>
      <c r="M24" s="14"/>
      <c r="N24" s="9"/>
      <c r="O24" s="15"/>
      <c r="P24" s="15"/>
    </row>
    <row r="25" spans="2:16" ht="28" customHeight="1">
      <c r="B25" s="8"/>
      <c r="C25" s="9"/>
      <c r="D25" s="19"/>
      <c r="E25" s="9"/>
      <c r="F25" s="9"/>
      <c r="G25" s="9"/>
      <c r="H25" s="12"/>
      <c r="I25" s="12"/>
      <c r="J25" s="16"/>
      <c r="K25" s="9"/>
      <c r="L25" s="9"/>
      <c r="M25" s="14"/>
      <c r="N25" s="9"/>
      <c r="O25" s="15"/>
      <c r="P25" s="13"/>
    </row>
    <row r="26" spans="2:16" ht="28" customHeight="1">
      <c r="B26" s="8"/>
      <c r="C26" s="9"/>
      <c r="D26" s="19"/>
      <c r="E26" s="9"/>
      <c r="F26" s="9"/>
      <c r="G26" s="9"/>
      <c r="H26" s="9"/>
      <c r="I26" s="9"/>
      <c r="J26" s="16"/>
      <c r="K26" s="9"/>
      <c r="L26" s="9"/>
      <c r="M26" s="15"/>
      <c r="N26" s="9"/>
      <c r="O26" s="15"/>
      <c r="P26" s="15"/>
    </row>
    <row r="27" spans="2:16" ht="28" customHeight="1">
      <c r="B27" s="8"/>
      <c r="C27" s="9"/>
      <c r="D27" s="15"/>
      <c r="E27" s="9"/>
      <c r="F27" s="12"/>
      <c r="G27" s="9"/>
      <c r="H27" s="20"/>
      <c r="I27" s="9"/>
      <c r="J27" s="16"/>
      <c r="K27" s="10"/>
      <c r="L27" s="9"/>
      <c r="M27" s="19"/>
      <c r="N27" s="12"/>
      <c r="O27" s="15"/>
      <c r="P27" s="15"/>
    </row>
    <row r="28" spans="2:16" ht="28" customHeight="1">
      <c r="B28" s="8"/>
      <c r="C28" s="9"/>
      <c r="D28" s="19"/>
      <c r="E28" s="9"/>
      <c r="F28" s="9"/>
      <c r="G28" s="9"/>
      <c r="H28" s="20"/>
      <c r="I28" s="9"/>
      <c r="J28" s="16"/>
      <c r="K28" s="9"/>
      <c r="L28" s="16"/>
      <c r="M28" s="19"/>
      <c r="N28" s="9"/>
      <c r="O28" s="13"/>
      <c r="P28" s="15"/>
    </row>
    <row r="29" spans="2:16" ht="28" customHeight="1">
      <c r="B29" s="8"/>
      <c r="C29" s="9"/>
      <c r="D29" s="19"/>
      <c r="E29" s="12"/>
      <c r="F29" s="9"/>
      <c r="G29" s="17"/>
      <c r="H29" s="9"/>
      <c r="I29" s="9"/>
      <c r="J29" s="16"/>
      <c r="K29" s="9"/>
      <c r="L29" s="10"/>
      <c r="M29" s="19"/>
      <c r="N29" s="9"/>
      <c r="O29" s="15"/>
      <c r="P29" s="15"/>
    </row>
    <row r="30" spans="2:16" ht="28" customHeight="1">
      <c r="B30" s="8"/>
      <c r="C30" s="9"/>
      <c r="D30" s="15"/>
      <c r="E30" s="9"/>
      <c r="F30" s="9"/>
      <c r="G30" s="12"/>
      <c r="H30" s="20"/>
      <c r="I30" s="20"/>
      <c r="J30" s="12"/>
      <c r="K30" s="9"/>
      <c r="L30" s="16"/>
      <c r="M30" s="15"/>
      <c r="N30" s="9"/>
      <c r="O30" s="15"/>
      <c r="P30" s="15"/>
    </row>
    <row r="31" spans="2:16" ht="28" customHeight="1">
      <c r="B31" s="21"/>
      <c r="C31" s="9"/>
      <c r="D31" s="15"/>
      <c r="E31" s="9"/>
      <c r="F31" s="9"/>
      <c r="G31" s="12"/>
      <c r="H31" s="9"/>
      <c r="I31" s="9"/>
      <c r="J31" s="12"/>
      <c r="K31" s="9"/>
      <c r="L31" s="16"/>
      <c r="M31" s="15"/>
      <c r="N31" s="9"/>
      <c r="O31" s="15"/>
      <c r="P31" s="15"/>
    </row>
    <row r="32" spans="2:16" ht="28" customHeight="1">
      <c r="B32" s="21"/>
      <c r="C32" s="9"/>
      <c r="D32" s="19"/>
      <c r="E32" s="12"/>
      <c r="F32" s="9"/>
      <c r="G32" s="9"/>
      <c r="H32" s="20"/>
      <c r="I32" s="20"/>
      <c r="J32" s="16"/>
      <c r="K32" s="16"/>
      <c r="L32" s="10"/>
      <c r="M32" s="19"/>
      <c r="N32" s="12"/>
      <c r="O32" s="13"/>
      <c r="P32" s="13"/>
    </row>
    <row r="33" spans="2:16" ht="28" customHeight="1">
      <c r="B33" s="21"/>
      <c r="C33" s="9"/>
      <c r="D33" s="19"/>
      <c r="E33" s="9"/>
      <c r="F33" s="9"/>
      <c r="G33" s="9"/>
      <c r="H33" s="9"/>
      <c r="I33" s="9"/>
      <c r="J33" s="16"/>
      <c r="K33" s="16"/>
      <c r="L33" s="16"/>
      <c r="M33" s="19"/>
      <c r="N33" s="9"/>
      <c r="O33" s="8"/>
      <c r="P33" s="15"/>
    </row>
    <row r="34" spans="2:16" ht="28" customHeight="1">
      <c r="B34" s="21"/>
      <c r="C34" s="10"/>
      <c r="D34" s="15"/>
      <c r="E34" s="9"/>
      <c r="F34" s="12"/>
      <c r="G34" s="9"/>
      <c r="H34" s="9"/>
      <c r="I34" s="9"/>
      <c r="J34" s="16"/>
      <c r="K34" s="10"/>
      <c r="L34" s="9"/>
      <c r="M34" s="15"/>
      <c r="N34" s="9"/>
      <c r="O34" s="8"/>
      <c r="P34" s="15"/>
    </row>
    <row r="35" spans="2:16" ht="28" customHeight="1">
      <c r="B35" s="21"/>
      <c r="C35" s="9"/>
      <c r="D35" s="15"/>
      <c r="E35" s="9"/>
      <c r="F35" s="9"/>
      <c r="G35" s="9"/>
      <c r="H35" s="9"/>
      <c r="I35" s="9"/>
      <c r="J35" s="9"/>
      <c r="K35" s="16"/>
      <c r="L35" s="9"/>
      <c r="M35" s="15"/>
      <c r="N35" s="9"/>
      <c r="O35" s="8"/>
      <c r="P35" s="15"/>
    </row>
    <row r="36" spans="2:16" ht="28" customHeight="1">
      <c r="B36" s="21"/>
      <c r="C36" s="9"/>
      <c r="D36" s="19"/>
      <c r="E36" s="9"/>
      <c r="F36" s="9"/>
      <c r="G36" s="9"/>
      <c r="H36" s="9"/>
      <c r="I36" s="9"/>
      <c r="J36" s="9"/>
      <c r="K36" s="16"/>
      <c r="L36" s="9"/>
      <c r="M36" s="19"/>
      <c r="N36" s="9"/>
      <c r="O36" s="8"/>
      <c r="P36" s="15"/>
    </row>
    <row r="37" spans="2:16" ht="28" customHeight="1">
      <c r="B37" s="8"/>
      <c r="C37" s="9"/>
      <c r="D37" s="19"/>
      <c r="E37" s="12"/>
      <c r="F37" s="9"/>
      <c r="G37" s="9"/>
      <c r="H37" s="9"/>
      <c r="I37" s="9"/>
      <c r="J37" s="9"/>
      <c r="K37" s="16"/>
      <c r="L37" s="10"/>
      <c r="M37" s="19"/>
      <c r="N37" s="9"/>
      <c r="O37" s="8"/>
      <c r="P37" s="15"/>
    </row>
    <row r="38" spans="2:16" ht="28" customHeight="1">
      <c r="B38" s="8"/>
      <c r="C38" s="9"/>
      <c r="D38" s="15"/>
      <c r="E38" s="9"/>
      <c r="F38" s="9"/>
      <c r="G38" s="9"/>
      <c r="H38" s="9"/>
      <c r="I38" s="9"/>
      <c r="J38" s="9"/>
      <c r="K38" s="9"/>
      <c r="L38" s="9"/>
      <c r="M38" s="15"/>
      <c r="N38" s="9"/>
      <c r="O38" s="8"/>
      <c r="P38" s="15"/>
    </row>
    <row r="39" spans="2:16" ht="28" customHeight="1">
      <c r="B39" s="8"/>
      <c r="C39" s="9"/>
      <c r="D39" s="15"/>
      <c r="E39" s="9"/>
      <c r="F39" s="9"/>
      <c r="G39" s="12"/>
      <c r="H39" s="8"/>
      <c r="I39" s="9"/>
      <c r="J39" s="10"/>
      <c r="K39" s="9"/>
      <c r="L39" s="8"/>
      <c r="M39" s="15"/>
      <c r="N39" s="9"/>
      <c r="O39" s="8"/>
      <c r="P39" s="19"/>
    </row>
    <row r="40" spans="2:16" ht="28" customHeight="1">
      <c r="B40" s="8"/>
      <c r="C40" s="9"/>
      <c r="D40" s="19"/>
      <c r="E40" s="12"/>
      <c r="F40" s="9"/>
      <c r="G40" s="9"/>
      <c r="H40" s="8"/>
      <c r="I40" s="9"/>
      <c r="J40" s="8"/>
      <c r="K40" s="9"/>
      <c r="L40" s="8"/>
      <c r="M40" s="15"/>
      <c r="N40" s="9"/>
      <c r="O40" s="8"/>
      <c r="P40" s="19"/>
    </row>
    <row r="41" spans="2:16" ht="28" customHeight="1">
      <c r="B41" s="8"/>
      <c r="C41" s="9"/>
      <c r="D41" s="19"/>
      <c r="E41" s="9"/>
      <c r="F41" s="9"/>
      <c r="G41" s="12"/>
      <c r="H41" s="9"/>
      <c r="I41" s="9"/>
      <c r="J41" s="8"/>
      <c r="K41" s="8"/>
      <c r="L41" s="9"/>
      <c r="M41" s="15"/>
      <c r="N41" s="9"/>
      <c r="O41" s="8"/>
      <c r="P41" s="15"/>
    </row>
    <row r="42" spans="2:16" ht="28" customHeight="1">
      <c r="B42" s="8"/>
      <c r="C42" s="9"/>
      <c r="D42" s="15"/>
      <c r="E42" s="9"/>
      <c r="F42" s="9"/>
      <c r="G42" s="9"/>
      <c r="H42" s="9"/>
      <c r="I42" s="9"/>
      <c r="J42" s="9"/>
      <c r="K42" s="9"/>
      <c r="L42" s="9"/>
      <c r="M42" s="15"/>
      <c r="N42" s="9"/>
      <c r="O42" s="8"/>
      <c r="P42" s="15"/>
    </row>
    <row r="43" spans="2:16" ht="28" customHeight="1">
      <c r="B43" s="8"/>
      <c r="C43" s="10"/>
      <c r="D43" s="15"/>
      <c r="E43" s="9"/>
      <c r="F43" s="12"/>
      <c r="G43" s="9"/>
      <c r="H43" s="9"/>
      <c r="I43" s="9"/>
      <c r="J43" s="9"/>
      <c r="K43" s="9"/>
      <c r="L43" s="9"/>
      <c r="M43" s="15"/>
      <c r="N43" s="9"/>
      <c r="O43" s="8"/>
      <c r="P43" s="15"/>
    </row>
    <row r="44" spans="2:16" ht="28" customHeight="1">
      <c r="B44" s="8"/>
      <c r="C44" s="9"/>
      <c r="D44" s="19"/>
      <c r="E44" s="9"/>
      <c r="F44" s="9"/>
      <c r="G44" s="9"/>
      <c r="H44" s="9"/>
      <c r="I44" s="9"/>
      <c r="J44" s="9"/>
      <c r="K44" s="9"/>
      <c r="L44" s="9"/>
      <c r="M44" s="19"/>
      <c r="N44" s="9"/>
      <c r="O44" s="8"/>
      <c r="P44" s="15"/>
    </row>
    <row r="45" spans="2:16" ht="28" customHeight="1">
      <c r="B45" s="8"/>
      <c r="C45" s="9"/>
      <c r="D45" s="19"/>
      <c r="E45" s="12"/>
      <c r="F45" s="9"/>
      <c r="G45" s="9"/>
      <c r="H45" s="9"/>
      <c r="I45" s="9"/>
      <c r="J45" s="9"/>
      <c r="K45" s="10"/>
      <c r="L45" s="9"/>
      <c r="M45" s="19"/>
      <c r="N45" s="12"/>
      <c r="O45" s="13"/>
      <c r="P45" s="13"/>
    </row>
    <row r="46" spans="2:16" ht="22">
      <c r="B46" s="8"/>
      <c r="C46" s="9"/>
      <c r="D46" s="15"/>
      <c r="E46" s="9"/>
      <c r="F46" s="9"/>
      <c r="G46" s="9"/>
      <c r="H46" s="9"/>
      <c r="I46" s="9"/>
      <c r="J46" s="9"/>
      <c r="K46" s="9"/>
      <c r="L46" s="9"/>
      <c r="M46" s="15"/>
      <c r="N46" s="9"/>
      <c r="O46" s="15"/>
      <c r="P46" s="15"/>
    </row>
    <row r="47" spans="2:16" ht="48" customHeight="1">
      <c r="B47" s="4"/>
      <c r="C47" s="5"/>
      <c r="D47" s="7"/>
      <c r="E47" s="5"/>
      <c r="F47" s="5"/>
      <c r="G47" s="5"/>
      <c r="H47" s="5"/>
      <c r="I47" s="5"/>
      <c r="J47" s="5"/>
      <c r="K47" s="5"/>
      <c r="L47" s="5"/>
      <c r="M47" s="7"/>
      <c r="N47" s="5"/>
      <c r="O47" s="7"/>
      <c r="P47" s="6"/>
    </row>
    <row r="48" spans="2:16" ht="40" customHeight="1">
      <c r="D48" s="23" t="s">
        <v>20</v>
      </c>
      <c r="E48" s="5"/>
      <c r="F48" s="5"/>
      <c r="G48" s="5"/>
      <c r="H48" s="5"/>
      <c r="I48" s="5"/>
      <c r="J48" s="5"/>
      <c r="K48" s="5"/>
      <c r="L48" s="5"/>
      <c r="M48" s="4"/>
      <c r="N48" s="5"/>
      <c r="O48" s="4"/>
    </row>
    <row r="49" spans="4:15" ht="40" customHeight="1">
      <c r="D49" s="4"/>
      <c r="E49" s="5"/>
      <c r="F49" s="5"/>
      <c r="G49" s="5"/>
      <c r="H49" s="5"/>
      <c r="I49" s="5"/>
      <c r="J49" s="5"/>
      <c r="K49" s="5"/>
      <c r="L49" s="5"/>
      <c r="M49" s="4"/>
      <c r="N49" s="5"/>
      <c r="O49" s="4"/>
    </row>
  </sheetData>
  <phoneticPr fontId="2"/>
  <pageMargins left="0.23622047244094491" right="0.23622047244094491" top="0.35433070866141736" bottom="0.15748031496062992" header="0.31496062992125984" footer="0.31496062992125984"/>
  <pageSetup paperSize="9" scale="5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◎大会結果  (縦)</vt:lpstr>
      <vt:lpstr>◎大会結果 (横)</vt:lpstr>
      <vt:lpstr>◎順位型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2022-08-28T07:18:39Z</cp:lastPrinted>
  <dcterms:created xsi:type="dcterms:W3CDTF">2022-08-25T16:52:33Z</dcterms:created>
  <dcterms:modified xsi:type="dcterms:W3CDTF">2022-08-29T01:19:22Z</dcterms:modified>
</cp:coreProperties>
</file>